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Marketing and Public Relations\Private\Shared\2. PR\2014\8 indicatori\Raport trimestrial\Trim 3\"/>
    </mc:Choice>
  </mc:AlternateContent>
  <bookViews>
    <workbookView xWindow="0" yWindow="0" windowWidth="19200" windowHeight="10995" tabRatio="931" activeTab="3"/>
  </bookViews>
  <sheets>
    <sheet name="FIN 1" sheetId="1" r:id="rId1"/>
    <sheet name="FIN 2. " sheetId="4" r:id="rId2"/>
    <sheet name="Lichiditate" sheetId="5" r:id="rId3"/>
    <sheet name="Dobinda" sheetId="6" r:id="rId4"/>
  </sheets>
  <externalReferences>
    <externalReference r:id="rId5"/>
  </externalReferences>
  <definedNames>
    <definedName name="_xlnm.Print_Area" localSheetId="1">'FIN 2. '!$A$1:$D$82</definedName>
  </definedNames>
  <calcPr calcId="152511"/>
</workbook>
</file>

<file path=xl/calcChain.xml><?xml version="1.0" encoding="utf-8"?>
<calcChain xmlns="http://schemas.openxmlformats.org/spreadsheetml/2006/main">
  <c r="D2" i="5" l="1"/>
</calcChain>
</file>

<file path=xl/sharedStrings.xml><?xml version="1.0" encoding="utf-8"?>
<sst xmlns="http://schemas.openxmlformats.org/spreadsheetml/2006/main" count="338" uniqueCount="193">
  <si>
    <t>Denumirea Băncii</t>
  </si>
  <si>
    <t>Tabel 1.1 Active</t>
  </si>
  <si>
    <t>Numerar şi echivalente de numerar</t>
  </si>
  <si>
    <t>Numerar</t>
  </si>
  <si>
    <t>Depozite la vedere şi echivalente de numerar</t>
  </si>
  <si>
    <t>Active financiare deţinute în vederea tranzacţionării</t>
  </si>
  <si>
    <t>Instrumente derivate deţinute în vederea tranzacţionării</t>
  </si>
  <si>
    <t>Instrumente de capitaluri proprii</t>
  </si>
  <si>
    <t>Instrumente de datorie</t>
  </si>
  <si>
    <t>Credite şi creanţe</t>
  </si>
  <si>
    <t>Active financiare desemnate ca fiind evaluate la valoarea justă prin profit sau pierdere</t>
  </si>
  <si>
    <t>Activelor financiare disponibile în vederea vânzării</t>
  </si>
  <si>
    <t>Împrumuturi şi creanţe</t>
  </si>
  <si>
    <t>Rezerva minimă obligatorie aferentă mijloacelor atrase în monedă liber convertibilă</t>
  </si>
  <si>
    <t>Investiţii păstrate până la scadenţă</t>
  </si>
  <si>
    <t>Instrumente derivate  contabilitatea de acoperire</t>
  </si>
  <si>
    <t>Acoperirea valorii juste</t>
  </si>
  <si>
    <t>Acoperirea fluxurilor de trezorerie</t>
  </si>
  <si>
    <t>Acoperirea investiţiei nete printr-o operaţiune din străinătate</t>
  </si>
  <si>
    <t>Acoperirea valorii juste a unui portofoliu împotriva riscului de rată a dobânzii</t>
  </si>
  <si>
    <t>Acoperirea fluxurilor de trezorerie aferente unui portofoliu împotriva riscului de rată a dobânzii</t>
  </si>
  <si>
    <t>Modificările de valoare justă aferente elementelor acoperite în cadrul unei operaţiuni de acoperire a valorii juste a unui portofoliu împotriva riscului de rată a dobânzii</t>
  </si>
  <si>
    <t>Imobilizărilor corporale</t>
  </si>
  <si>
    <t>Mijloace fixe</t>
  </si>
  <si>
    <t>Investiţii imobiliare</t>
  </si>
  <si>
    <t>Imobilizărilor necorporale</t>
  </si>
  <si>
    <t>Fond comercial</t>
  </si>
  <si>
    <t>Alte imobilizări necorporale</t>
  </si>
  <si>
    <t>Creanţe privind impozitele</t>
  </si>
  <si>
    <t>Creanţe privind impozitul curent</t>
  </si>
  <si>
    <t>Creanţe privind impozitul amânat</t>
  </si>
  <si>
    <t>Active ce ţin de contractele de asigurare şi reasigurare</t>
  </si>
  <si>
    <t>Alte active</t>
  </si>
  <si>
    <t>Activelor imobilizate şi grupurilor destinate cedării,clasificate drept deţinute în vederea vânzării</t>
  </si>
  <si>
    <t>Active imobilizate luate în posesie şi deţinute în vederea vânzării</t>
  </si>
  <si>
    <t>Alte active imobilizate şi grupuri destinate cedării, clasificate drept deţinute în vederea vânzării</t>
  </si>
  <si>
    <t>Tabel 1.2 Datorii</t>
  </si>
  <si>
    <t>Datorii financiare deţinute în vederea tranzacţionării</t>
  </si>
  <si>
    <t>Poziţii scurte</t>
  </si>
  <si>
    <t>Depozite</t>
  </si>
  <si>
    <t>Datorii constituite prin titluri</t>
  </si>
  <si>
    <t>Alte datorii financiare</t>
  </si>
  <si>
    <t>Datorii financiare desemnate ca fiind evaluate la valoarea justă prin profit sau pierdere</t>
  </si>
  <si>
    <t>Datorii financiare evaluate la cost amortizat</t>
  </si>
  <si>
    <t>Provizioane</t>
  </si>
  <si>
    <t>Provizioane pentru beneficiile angajaţilor</t>
  </si>
  <si>
    <t>Restructurare</t>
  </si>
  <si>
    <t>Angajamente de creditare şi garanţii</t>
  </si>
  <si>
    <t>Alte provizioane</t>
  </si>
  <si>
    <t>Datorii privind impozitele</t>
  </si>
  <si>
    <t>Datorii privind impozitul curent</t>
  </si>
  <si>
    <t>Datorii privind impozitul amânat</t>
  </si>
  <si>
    <t>Angajamente în cadrul contractelor de asigurare şi de reasigurare</t>
  </si>
  <si>
    <t>Alte datorii</t>
  </si>
  <si>
    <t>Capital social rambursabil la cerere</t>
  </si>
  <si>
    <t>Tabel 1.3 Capitaluri proprii</t>
  </si>
  <si>
    <t>Capital social</t>
  </si>
  <si>
    <t>Capital vărsat</t>
  </si>
  <si>
    <t>Capital subscris nevărsat</t>
  </si>
  <si>
    <t>Prime de capital</t>
  </si>
  <si>
    <t>Alte capitaluri proprii</t>
  </si>
  <si>
    <t>Componenta de capitaluri proprii a instrumentelor financiare compuse</t>
  </si>
  <si>
    <t>Alte instrumente de capitaluri proprii</t>
  </si>
  <si>
    <t>Rezerve din reevaluare şi alte diferenţe de evaluare aferente:</t>
  </si>
  <si>
    <t>Operaţiunilor de acoperire a investiţiilor nete în operaţiunile străine [porţiunea efectivă]</t>
  </si>
  <si>
    <t>Conversiei valutare</t>
  </si>
  <si>
    <t>Acoperirii fluxurilor de trezorerie [partea eficientă]</t>
  </si>
  <si>
    <t>Părţii altor venituri şi cheltuieli recunoscute aferente investiţiilor în entităţi, contabilizate prin metoda capitalului</t>
  </si>
  <si>
    <t>Altor elemente</t>
  </si>
  <si>
    <t>Rezerve</t>
  </si>
  <si>
    <t>Alte rezerve</t>
  </si>
  <si>
    <t>(-) Acţiuni proprii</t>
  </si>
  <si>
    <t>(-) Dividende interimare</t>
  </si>
  <si>
    <t>Venituri din dobânzi</t>
  </si>
  <si>
    <t>Active financiare în vederea tranzacţionării (dacă se contabilizează separat)</t>
  </si>
  <si>
    <t>Active financiare desemnate ca fiind evaluate la valoarea justă prin profit sau pierdere (dacă se contabilizează separat)</t>
  </si>
  <si>
    <t>Active financiare disponibile în vederea vânzării</t>
  </si>
  <si>
    <t>Instrumente derivate - Contabilitatea de acoperire, riscul de rată a dobânzii</t>
  </si>
  <si>
    <t>(-) Cheltuieli cu dobânzile</t>
  </si>
  <si>
    <t>(-) Obligaţiuni  financiare în vederea tranzacţionării  (dacă se contabilizează separat)</t>
  </si>
  <si>
    <t>(-) Obligaţiuni financiare desemnate ca fiind evaluate la valoarea justă prin profit sau pierdere (dacă se contabilizează separat)</t>
  </si>
  <si>
    <t>(-) Datorii financiare evaluate la cost amortizat</t>
  </si>
  <si>
    <t>(-) Instrumente derivate - Contabilitatea de acoperire, riscul de rată a dobânzii</t>
  </si>
  <si>
    <t>(-) Alte datorii</t>
  </si>
  <si>
    <t>(-) Cheltuieli cu capitalul social rambursabil la cerere</t>
  </si>
  <si>
    <t>Venituri din dividende</t>
  </si>
  <si>
    <t>Venituri din taxe şi comisioane</t>
  </si>
  <si>
    <t>(-) Cheltuieli cu taxe şi comisioane</t>
  </si>
  <si>
    <t>Câştiguri (pierderi) realizate aferente activelor şi datoriilor financiare care nu sunt evaluate la valoarea justă prin profit sau pierdere - net</t>
  </si>
  <si>
    <t>Altele</t>
  </si>
  <si>
    <t>Câştiguri sau pierderi privind activele şi datoriile financiare deţinute în vederea tranzacţionării - net</t>
  </si>
  <si>
    <t>Câştiguri sau pierderi privind activele şi datoriile financiare desemnate ca fiind evaluate la valoarea justă prin profit sau pierdere - net</t>
  </si>
  <si>
    <t>Câştiguri sau pierderi din contabilitatea de acoperire – net</t>
  </si>
  <si>
    <t>Diferenţe de curs de schimb [câştig (pierdere)]- net</t>
  </si>
  <si>
    <t>Câştiguri (pierderi) din de-recunoaşterea activelor, altele decât cele deţinute în vederea vânzării - net</t>
  </si>
  <si>
    <t>Venituri din contracte de asigurare şi reasigurare</t>
  </si>
  <si>
    <t>Alte venituri operaţionale</t>
  </si>
  <si>
    <t>(-) Alte cheltuieli operaţionale</t>
  </si>
  <si>
    <t>(-) Cheltuieli administrative</t>
  </si>
  <si>
    <t>(-) Cheltuieli privind remunerarea muncii</t>
  </si>
  <si>
    <t>(-) Prime</t>
  </si>
  <si>
    <t>(-) Defalcări privind fondul de pensii, asigurarea socială şi alte plăţi</t>
  </si>
  <si>
    <t>(-) Cheltuieli generale şi administrative</t>
  </si>
  <si>
    <t>(-) Amortizarea</t>
  </si>
  <si>
    <t>(-) Imobilizări corporale</t>
  </si>
  <si>
    <t>(-) Investiţii  imobiliare</t>
  </si>
  <si>
    <t>(-) Alte imobilizări necorporale</t>
  </si>
  <si>
    <t>(-) Provizioane reluări de provizioane</t>
  </si>
  <si>
    <t>(-) Deprecierea activelor financiare care nu sunt evaluate la valoarea justă prin profit sau pierdere</t>
  </si>
  <si>
    <t>(-) Active financiare evaluate la cost [instrumente de capitaluri proprii necotate şi instrumente derivate legate de acestea]</t>
  </si>
  <si>
    <t>(-) Active financiare disponibile în vederea vânzării</t>
  </si>
  <si>
    <t>(-) Împrumuturi şi creanţe</t>
  </si>
  <si>
    <t>(-) Investiţii păstrate până la scadenţă</t>
  </si>
  <si>
    <t>(-) Deprecierea activelor nefinanciare</t>
  </si>
  <si>
    <t>(-) Fond comercial</t>
  </si>
  <si>
    <t>(-) Altele</t>
  </si>
  <si>
    <t>Fond comercial negativ  recunoscut imediat în profit sau pierdere</t>
  </si>
  <si>
    <t>Profitul sau (-) pierderea din active imobilizate şi grupuri destinate cedării, clasificate drept deţinute în vederea vânzării, care nu pot fi considerate activităţi întrerupte</t>
  </si>
  <si>
    <t>Total profit sau (-) pierdere din operaţiuni continue înainte de impozitare</t>
  </si>
  <si>
    <t>(-) Cheltuieli sau (+)venituri cu impozitul aferent profitului sau pierderii din operaţiuni continue</t>
  </si>
  <si>
    <t>Total profit sau (-) pierdere din operaţiuni continue după impozitare</t>
  </si>
  <si>
    <t>Profit sau pierdere din activităţi întrerupte după impozitare</t>
  </si>
  <si>
    <t>Total profit sau (-) pierdere aferent/ exerciţiului</t>
  </si>
  <si>
    <t>Imobilizări corporale</t>
  </si>
  <si>
    <t>Imobilizări necorporale</t>
  </si>
  <si>
    <t>Rezerve din reevaluare şi alte diferenţe de evaluare</t>
  </si>
  <si>
    <t>Instrumente derivate - contabilitatea de acoperire</t>
  </si>
  <si>
    <t>Pierderea, profitul ce se atribuie acţionarilor băncii</t>
  </si>
  <si>
    <t>Interese minoritare  (Interese care  nu presupun control)</t>
  </si>
  <si>
    <t>Cota parte a profitului din întreprinderile asociate</t>
  </si>
  <si>
    <t>(-) Investiţii în companii asociate prin metoda punerii în echivalenţă</t>
  </si>
  <si>
    <t>Atribuit interesului care nu controlează</t>
  </si>
  <si>
    <t>Atribuit acţionarilor băncii</t>
  </si>
  <si>
    <t>Investiţii în filiale, entităţi asociate şi asocieri în participaţie</t>
  </si>
  <si>
    <t xml:space="preserve">Active imobilizate şi grupuri destinate cedării, clasificate drept deţinute în vederea vânzării </t>
  </si>
  <si>
    <t>Operaţiuni de acoperire a unei investiţii nete într-o operaţiune din străinătate</t>
  </si>
  <si>
    <t>Cauze legale în curs de soluţionare şi litigii privind impozitele</t>
  </si>
  <si>
    <t>Angajamentele incluse în grupuri de cedare, clasificate drept deţinute pentru vânzare</t>
  </si>
  <si>
    <t>TOTAL CAPITAL</t>
  </si>
  <si>
    <t>Venituri din active financiare în vederea tranzacţionării (dacă se contabilizează separat)</t>
  </si>
  <si>
    <t>Venituri din active financiare desemnate ca fiind evaluate la valoarea justă prin profit sau pierdere (dacă se contabilizează separat)</t>
  </si>
  <si>
    <t>Venituri din active financiare disponibile în vederea vânzării</t>
  </si>
  <si>
    <t>Alte venituri/cheltuieli din contracte de asigurare şi reasigurare - net</t>
  </si>
  <si>
    <t>TOTAL ACTIVE</t>
  </si>
  <si>
    <t>TOTAL DATORII</t>
  </si>
  <si>
    <t>Rezervele (pierderi acumulate) aferente investiţiilor în entităţi, contabilizate prin metoda punerii în echivalenţă</t>
  </si>
  <si>
    <t>TOTAL CAPITAL ȘI DATORII</t>
  </si>
  <si>
    <t>FIN 2. Contul de profit sau pierdere</t>
  </si>
  <si>
    <t>FIN 1 Bilanţul</t>
  </si>
  <si>
    <t>B.C. "ProCreditBank" S.A.</t>
  </si>
  <si>
    <t>(MDL)</t>
  </si>
  <si>
    <t>Presedinte al Comitetului de Conducere al Bancii</t>
  </si>
  <si>
    <t>Garbu Vladislav</t>
  </si>
  <si>
    <t>Contabil-şef</t>
  </si>
  <si>
    <t>Gornet Elena</t>
  </si>
  <si>
    <t xml:space="preserve">Executorul  </t>
  </si>
  <si>
    <t>Perioada precedentă 
tr.II 2014 (30.06.2014)</t>
  </si>
  <si>
    <t>Cislaru Alina</t>
  </si>
  <si>
    <t>Perioada curentă 
tr.III 2014 (30.09.2014)</t>
  </si>
  <si>
    <t>PRCBMD22</t>
  </si>
  <si>
    <t>Perioada de raportare</t>
  </si>
  <si>
    <t>FIN</t>
  </si>
  <si>
    <t>26. Expunerea la riscul de lichiditate</t>
  </si>
  <si>
    <t>Cod poziţie</t>
  </si>
  <si>
    <t>până la 1 lună</t>
  </si>
  <si>
    <t>1 - 2 luni</t>
  </si>
  <si>
    <t>2 - 3 luni</t>
  </si>
  <si>
    <t>3 - 6 luni</t>
  </si>
  <si>
    <t>6 - 9 luni</t>
  </si>
  <si>
    <t>9- 12 luni</t>
  </si>
  <si>
    <t>1-5 ani</t>
  </si>
  <si>
    <t>mai mult de 5 ani</t>
  </si>
  <si>
    <t>Total</t>
  </si>
  <si>
    <t>A</t>
  </si>
  <si>
    <t>B</t>
  </si>
  <si>
    <t>Active financiare deţinute pentru tranzacţionare</t>
  </si>
  <si>
    <t>Instrumente derivate deţinute pentru tranzacţionare</t>
  </si>
  <si>
    <t>Credite şi avansuri</t>
  </si>
  <si>
    <t>Active financiare disponibile pentru vânzare</t>
  </si>
  <si>
    <t>Alte active financiare</t>
  </si>
  <si>
    <t>Total active financiare</t>
  </si>
  <si>
    <t>Datorii financiare deţinute pentru tranzacţionare</t>
  </si>
  <si>
    <t>Total obligaţiuni financiare</t>
  </si>
  <si>
    <t>Garanţii financiare</t>
  </si>
  <si>
    <t>Decalaje de scadenţă</t>
  </si>
  <si>
    <t>Tel: 836-515</t>
  </si>
  <si>
    <t>FIN 27.</t>
  </si>
  <si>
    <t>Expunerea la riscul ratei dobânzii</t>
  </si>
  <si>
    <t>Până la 1 lună</t>
  </si>
  <si>
    <t>Fără dobândă</t>
  </si>
  <si>
    <t>Active financiare disponibile pentru vînzare</t>
  </si>
  <si>
    <t>Decalaje de dobândă</t>
  </si>
  <si>
    <t>Tel: 836-493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</si>
</sst>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#,##0;\-#,##0;"/>
    <numFmt numFmtId="166" formatCode="000"/>
    <numFmt numFmtId="167" formatCode="0.0000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8"/>
      <color indexed="8"/>
      <name val="Arial Unicode MS"/>
      <family val="2"/>
      <charset val="204"/>
    </font>
    <font>
      <sz val="9"/>
      <color indexed="8"/>
      <name val="Arial Unicode MS"/>
      <family val="2"/>
      <charset val="204"/>
    </font>
    <font>
      <b/>
      <sz val="9"/>
      <color indexed="8"/>
      <name val="Arial Unicode MS"/>
      <family val="2"/>
      <charset val="204"/>
    </font>
    <font>
      <b/>
      <u/>
      <sz val="9"/>
      <color indexed="8"/>
      <name val="Arial Unicode MS"/>
      <family val="2"/>
      <charset val="204"/>
    </font>
    <font>
      <sz val="11"/>
      <color theme="1"/>
      <name val="Calibri"/>
      <family val="2"/>
      <scheme val="minor"/>
    </font>
    <font>
      <sz val="10"/>
      <color indexed="64"/>
      <name val="Arial"/>
      <family val="2"/>
      <charset val="204"/>
    </font>
    <font>
      <i/>
      <sz val="8"/>
      <color indexed="8"/>
      <name val="Arial Unicode MS"/>
      <family val="2"/>
      <charset val="204"/>
    </font>
    <font>
      <sz val="9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sz val="9"/>
      <color indexed="8"/>
      <name val="Cambria"/>
      <family val="1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9"/>
      </patternFill>
    </fill>
    <fill>
      <patternFill patternType="solid">
        <fgColor indexed="8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8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0" fontId="2" fillId="0" borderId="0"/>
    <xf numFmtId="0" fontId="1" fillId="0" borderId="0"/>
  </cellStyleXfs>
  <cellXfs count="81">
    <xf numFmtId="0" fontId="0" fillId="0" borderId="0" xfId="0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3" fillId="2" borderId="2" xfId="1" applyFont="1" applyFill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right" vertical="center"/>
    </xf>
    <xf numFmtId="3" fontId="4" fillId="3" borderId="2" xfId="1" applyNumberFormat="1" applyFont="1" applyFill="1" applyBorder="1" applyAlignment="1">
      <alignment horizontal="right" vertical="center"/>
    </xf>
    <xf numFmtId="3" fontId="5" fillId="3" borderId="2" xfId="1" applyNumberFormat="1" applyFont="1" applyFill="1" applyBorder="1" applyAlignment="1">
      <alignment vertical="center"/>
    </xf>
    <xf numFmtId="0" fontId="3" fillId="4" borderId="2" xfId="1" applyFont="1" applyFill="1" applyBorder="1" applyAlignment="1">
      <alignment horizontal="center" vertical="center" wrapText="1"/>
    </xf>
    <xf numFmtId="3" fontId="2" fillId="0" borderId="2" xfId="1" applyNumberFormat="1" applyBorder="1" applyAlignment="1">
      <alignment horizontal="right" vertical="center"/>
    </xf>
    <xf numFmtId="3" fontId="2" fillId="3" borderId="2" xfId="1" applyNumberFormat="1" applyFill="1" applyBorder="1" applyAlignment="1">
      <alignment horizontal="right" vertical="center"/>
    </xf>
    <xf numFmtId="3" fontId="2" fillId="4" borderId="2" xfId="1" applyNumberFormat="1" applyFill="1" applyBorder="1" applyAlignment="1">
      <alignment horizontal="center" vertical="center" wrapText="1"/>
    </xf>
    <xf numFmtId="3" fontId="2" fillId="0" borderId="2" xfId="1" applyNumberFormat="1" applyFill="1" applyBorder="1" applyAlignment="1">
      <alignment horizontal="right" vertical="center"/>
    </xf>
    <xf numFmtId="0" fontId="5" fillId="4" borderId="2" xfId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top"/>
    </xf>
    <xf numFmtId="0" fontId="4" fillId="2" borderId="2" xfId="1" applyFont="1" applyFill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5" fillId="0" borderId="2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/>
    </xf>
    <xf numFmtId="0" fontId="0" fillId="0" borderId="0" xfId="0" applyAlignment="1">
      <alignment horizontal="right"/>
    </xf>
    <xf numFmtId="3" fontId="0" fillId="0" borderId="0" xfId="0" applyNumberFormat="1"/>
    <xf numFmtId="4" fontId="0" fillId="0" borderId="0" xfId="0" applyNumberFormat="1"/>
    <xf numFmtId="0" fontId="2" fillId="0" borderId="0" xfId="0" applyFont="1"/>
    <xf numFmtId="0" fontId="1" fillId="0" borderId="0" xfId="4"/>
    <xf numFmtId="0" fontId="4" fillId="0" borderId="1" xfId="1" applyFont="1" applyBorder="1" applyAlignment="1">
      <alignment vertical="center"/>
    </xf>
    <xf numFmtId="0" fontId="8" fillId="0" borderId="1" xfId="1" applyFont="1" applyBorder="1"/>
    <xf numFmtId="1" fontId="4" fillId="0" borderId="0" xfId="1" applyNumberFormat="1" applyFont="1" applyAlignment="1">
      <alignment vertical="center"/>
    </xf>
    <xf numFmtId="14" fontId="4" fillId="0" borderId="0" xfId="1" applyNumberFormat="1" applyFont="1" applyAlignment="1">
      <alignment vertical="center"/>
    </xf>
    <xf numFmtId="164" fontId="4" fillId="0" borderId="0" xfId="1" applyNumberFormat="1" applyFont="1" applyFill="1" applyAlignment="1">
      <alignment vertical="center"/>
    </xf>
    <xf numFmtId="1" fontId="0" fillId="0" borderId="0" xfId="0" applyNumberFormat="1"/>
    <xf numFmtId="4" fontId="4" fillId="0" borderId="0" xfId="1" applyNumberFormat="1" applyFont="1" applyFill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1" fontId="3" fillId="5" borderId="3" xfId="1" applyNumberFormat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" fontId="5" fillId="0" borderId="3" xfId="1" applyNumberFormat="1" applyFont="1" applyBorder="1" applyAlignment="1">
      <alignment horizontal="center" vertical="center" wrapText="1"/>
    </xf>
    <xf numFmtId="165" fontId="5" fillId="0" borderId="3" xfId="1" applyNumberFormat="1" applyFont="1" applyBorder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vertical="center" wrapText="1"/>
    </xf>
    <xf numFmtId="3" fontId="4" fillId="0" borderId="3" xfId="1" applyNumberFormat="1" applyFont="1" applyFill="1" applyBorder="1" applyAlignment="1">
      <alignment vertical="center"/>
    </xf>
    <xf numFmtId="3" fontId="4" fillId="0" borderId="3" xfId="1" applyNumberFormat="1" applyFont="1" applyFill="1" applyBorder="1" applyAlignment="1">
      <alignment vertical="center" wrapText="1"/>
    </xf>
    <xf numFmtId="0" fontId="0" fillId="0" borderId="0" xfId="0" applyFill="1"/>
    <xf numFmtId="4" fontId="4" fillId="0" borderId="3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vertical="center" wrapText="1"/>
    </xf>
    <xf numFmtId="4" fontId="4" fillId="0" borderId="3" xfId="1" applyNumberFormat="1" applyFont="1" applyFill="1" applyBorder="1" applyAlignment="1">
      <alignment vertical="center" wrapText="1"/>
    </xf>
    <xf numFmtId="1" fontId="0" fillId="0" borderId="0" xfId="0" applyNumberFormat="1" applyFill="1"/>
    <xf numFmtId="0" fontId="2" fillId="0" borderId="0" xfId="0" applyFont="1" applyAlignment="1">
      <alignment horizontal="center"/>
    </xf>
    <xf numFmtId="167" fontId="0" fillId="0" borderId="0" xfId="0" applyNumberFormat="1" applyFill="1"/>
    <xf numFmtId="0" fontId="0" fillId="0" borderId="0" xfId="0" applyAlignment="1">
      <alignment horizontal="center"/>
    </xf>
    <xf numFmtId="0" fontId="2" fillId="0" borderId="0" xfId="1" applyFill="1"/>
    <xf numFmtId="0" fontId="7" fillId="0" borderId="0" xfId="2"/>
    <xf numFmtId="0" fontId="10" fillId="0" borderId="0" xfId="1" applyFont="1" applyAlignment="1">
      <alignment vertical="center"/>
    </xf>
    <xf numFmtId="0" fontId="10" fillId="0" borderId="1" xfId="1" applyFont="1" applyBorder="1" applyAlignment="1">
      <alignment vertical="center"/>
    </xf>
    <xf numFmtId="14" fontId="10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 wrapText="1"/>
    </xf>
    <xf numFmtId="0" fontId="13" fillId="5" borderId="3" xfId="1" applyFont="1" applyFill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3" fillId="5" borderId="3" xfId="1" applyFont="1" applyFill="1" applyBorder="1" applyAlignment="1">
      <alignment horizontal="center" vertical="center"/>
    </xf>
    <xf numFmtId="165" fontId="13" fillId="5" borderId="3" xfId="1" applyNumberFormat="1" applyFont="1" applyFill="1" applyBorder="1" applyAlignment="1">
      <alignment horizontal="center" vertical="center" wrapText="1"/>
    </xf>
    <xf numFmtId="166" fontId="14" fillId="0" borderId="3" xfId="1" applyNumberFormat="1" applyFont="1" applyBorder="1" applyAlignment="1">
      <alignment horizontal="center" vertical="center"/>
    </xf>
    <xf numFmtId="0" fontId="14" fillId="0" borderId="3" xfId="1" applyFont="1" applyBorder="1" applyAlignment="1">
      <alignment vertical="center" wrapText="1"/>
    </xf>
    <xf numFmtId="3" fontId="2" fillId="0" borderId="3" xfId="1" applyNumberFormat="1" applyFont="1" applyBorder="1" applyAlignment="1">
      <alignment vertical="center"/>
    </xf>
    <xf numFmtId="166" fontId="15" fillId="0" borderId="3" xfId="1" applyNumberFormat="1" applyFont="1" applyBorder="1" applyAlignment="1">
      <alignment horizontal="center" vertical="center"/>
    </xf>
    <xf numFmtId="0" fontId="15" fillId="0" borderId="3" xfId="1" applyFont="1" applyBorder="1" applyAlignment="1">
      <alignment vertical="center" wrapText="1"/>
    </xf>
  </cellXfs>
  <cellStyles count="5">
    <cellStyle name="Comma" xfId="1" builtinId="3"/>
    <cellStyle name="Normal" xfId="0" builtinId="0"/>
    <cellStyle name="Normal 2" xfId="2"/>
    <cellStyle name="Normal 3" xfId="4"/>
    <cellStyle name="Normal 3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and%20Controlling/Private/MIS/Rapoarte%20pentru%20BNM/Prezentate%20la%20BNM/2014/09%202014/4%20Quarterly/PRCBMD22_FINREP_SOLO_TRIMESTRIAL_2014_09_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3"/>
      <sheetName val="t13a"/>
      <sheetName val="t13b"/>
      <sheetName val="t17"/>
      <sheetName val="t24a"/>
      <sheetName val="t24b"/>
      <sheetName val="t24c"/>
      <sheetName val="t26"/>
      <sheetName val="t27"/>
      <sheetName val="pivot"/>
      <sheetName val="source 24"/>
      <sheetName val="Reguli BC"/>
      <sheetName val="source"/>
      <sheetName val="24a instr emise"/>
      <sheetName val="24b dob si com"/>
    </sheetNames>
    <sheetDataSet>
      <sheetData sheetId="0" refreshError="1">
        <row r="2">
          <cell r="D2">
            <v>41912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F135"/>
  <sheetViews>
    <sheetView showGridLines="0" showRowColHeaders="0" view="pageBreakPreview" zoomScaleNormal="75" zoomScaleSheetLayoutView="100" workbookViewId="0">
      <selection activeCell="B3" sqref="B3"/>
    </sheetView>
  </sheetViews>
  <sheetFormatPr defaultColWidth="11.42578125" defaultRowHeight="12.75" x14ac:dyDescent="0.2"/>
  <cols>
    <col min="1" max="1" width="2.85546875" customWidth="1"/>
    <col min="2" max="2" width="56.42578125" customWidth="1"/>
    <col min="3" max="3" width="20.140625" bestFit="1" customWidth="1"/>
    <col min="4" max="4" width="20.85546875" customWidth="1"/>
    <col min="5" max="6" width="11.42578125" customWidth="1"/>
    <col min="7" max="7" width="58.7109375" customWidth="1"/>
  </cols>
  <sheetData>
    <row r="1" spans="1:6" ht="15" customHeight="1" x14ac:dyDescent="0.2">
      <c r="A1" s="1"/>
      <c r="B1" s="6" t="s">
        <v>0</v>
      </c>
      <c r="C1" s="2" t="s">
        <v>149</v>
      </c>
      <c r="D1" s="5"/>
    </row>
    <row r="2" spans="1:6" ht="15" customHeight="1" x14ac:dyDescent="0.2">
      <c r="A2" s="1"/>
      <c r="B2" s="3"/>
      <c r="C2" s="3"/>
    </row>
    <row r="3" spans="1:6" ht="15" customHeight="1" x14ac:dyDescent="0.2">
      <c r="A3" s="1"/>
      <c r="B3" s="17" t="s">
        <v>148</v>
      </c>
      <c r="C3" s="2"/>
      <c r="D3" s="1"/>
    </row>
    <row r="4" spans="1:6" ht="15" customHeight="1" x14ac:dyDescent="0.2">
      <c r="A4" s="1"/>
      <c r="B4" s="1"/>
      <c r="C4" s="5"/>
      <c r="D4" s="24" t="s">
        <v>150</v>
      </c>
    </row>
    <row r="5" spans="1:6" ht="25.5" x14ac:dyDescent="0.2">
      <c r="A5" s="1"/>
      <c r="B5" s="18"/>
      <c r="C5" s="7" t="s">
        <v>156</v>
      </c>
      <c r="D5" s="7" t="s">
        <v>158</v>
      </c>
    </row>
    <row r="6" spans="1:6" ht="15" customHeight="1" x14ac:dyDescent="0.2">
      <c r="A6" s="5"/>
      <c r="B6" s="16" t="s">
        <v>1</v>
      </c>
      <c r="C6" s="11"/>
      <c r="D6" s="11"/>
    </row>
    <row r="7" spans="1:6" ht="14.25" customHeight="1" x14ac:dyDescent="0.2">
      <c r="A7" s="1"/>
      <c r="B7" s="19" t="s">
        <v>2</v>
      </c>
      <c r="C7" s="12">
        <v>659258921.83000004</v>
      </c>
      <c r="D7" s="12">
        <v>820495870.79999995</v>
      </c>
      <c r="E7" s="26"/>
      <c r="F7" s="25"/>
    </row>
    <row r="8" spans="1:6" ht="14.25" customHeight="1" x14ac:dyDescent="0.2">
      <c r="A8" s="1"/>
      <c r="B8" s="20" t="s">
        <v>3</v>
      </c>
      <c r="C8" s="12">
        <v>133660770.59999999</v>
      </c>
      <c r="D8" s="12">
        <v>111396382.42</v>
      </c>
      <c r="E8" s="26"/>
    </row>
    <row r="9" spans="1:6" ht="14.25" customHeight="1" x14ac:dyDescent="0.2">
      <c r="A9" s="1"/>
      <c r="B9" s="20" t="s">
        <v>4</v>
      </c>
      <c r="C9" s="12">
        <v>525598151.23000002</v>
      </c>
      <c r="D9" s="12">
        <v>709099488.38</v>
      </c>
      <c r="E9" s="26"/>
    </row>
    <row r="10" spans="1:6" ht="14.25" customHeight="1" x14ac:dyDescent="0.2">
      <c r="A10" s="1"/>
      <c r="B10" s="19" t="s">
        <v>5</v>
      </c>
      <c r="C10" s="12">
        <v>0</v>
      </c>
      <c r="D10" s="12">
        <v>0</v>
      </c>
      <c r="E10" s="26"/>
    </row>
    <row r="11" spans="1:6" ht="14.25" customHeight="1" x14ac:dyDescent="0.2">
      <c r="A11" s="1"/>
      <c r="B11" s="20" t="s">
        <v>6</v>
      </c>
      <c r="C11" s="12">
        <v>0</v>
      </c>
      <c r="D11" s="12">
        <v>0</v>
      </c>
      <c r="E11" s="26"/>
    </row>
    <row r="12" spans="1:6" ht="14.25" customHeight="1" x14ac:dyDescent="0.2">
      <c r="A12" s="1"/>
      <c r="B12" s="20" t="s">
        <v>7</v>
      </c>
      <c r="C12" s="12">
        <v>0</v>
      </c>
      <c r="D12" s="12">
        <v>0</v>
      </c>
      <c r="E12" s="26"/>
    </row>
    <row r="13" spans="1:6" ht="14.25" customHeight="1" x14ac:dyDescent="0.2">
      <c r="A13" s="1"/>
      <c r="B13" s="20" t="s">
        <v>8</v>
      </c>
      <c r="C13" s="12">
        <v>0</v>
      </c>
      <c r="D13" s="12">
        <v>0</v>
      </c>
      <c r="E13" s="26"/>
    </row>
    <row r="14" spans="1:6" ht="14.25" customHeight="1" x14ac:dyDescent="0.2">
      <c r="A14" s="1"/>
      <c r="B14" s="20" t="s">
        <v>9</v>
      </c>
      <c r="C14" s="12">
        <v>0</v>
      </c>
      <c r="D14" s="12">
        <v>0</v>
      </c>
      <c r="E14" s="26"/>
    </row>
    <row r="15" spans="1:6" ht="28.5" customHeight="1" x14ac:dyDescent="0.2">
      <c r="A15" s="1"/>
      <c r="B15" s="19" t="s">
        <v>10</v>
      </c>
      <c r="C15" s="12">
        <v>0</v>
      </c>
      <c r="D15" s="12">
        <v>0</v>
      </c>
      <c r="E15" s="26"/>
    </row>
    <row r="16" spans="1:6" ht="14.25" customHeight="1" x14ac:dyDescent="0.2">
      <c r="A16" s="1"/>
      <c r="B16" s="20" t="s">
        <v>7</v>
      </c>
      <c r="C16" s="12">
        <v>0</v>
      </c>
      <c r="D16" s="12">
        <v>0</v>
      </c>
      <c r="E16" s="26"/>
    </row>
    <row r="17" spans="1:5" ht="14.25" customHeight="1" x14ac:dyDescent="0.2">
      <c r="A17" s="1"/>
      <c r="B17" s="20" t="s">
        <v>8</v>
      </c>
      <c r="C17" s="12">
        <v>0</v>
      </c>
      <c r="D17" s="12">
        <v>0</v>
      </c>
      <c r="E17" s="26"/>
    </row>
    <row r="18" spans="1:5" ht="14.25" customHeight="1" x14ac:dyDescent="0.2">
      <c r="A18" s="1"/>
      <c r="B18" s="20" t="s">
        <v>9</v>
      </c>
      <c r="C18" s="12">
        <v>0</v>
      </c>
      <c r="D18" s="12">
        <v>0</v>
      </c>
      <c r="E18" s="26"/>
    </row>
    <row r="19" spans="1:5" ht="14.25" customHeight="1" x14ac:dyDescent="0.2">
      <c r="A19" s="1"/>
      <c r="B19" s="21" t="s">
        <v>76</v>
      </c>
      <c r="C19" s="12">
        <v>1200000</v>
      </c>
      <c r="D19" s="12">
        <v>1200000</v>
      </c>
      <c r="E19" s="26"/>
    </row>
    <row r="20" spans="1:5" ht="14.25" customHeight="1" x14ac:dyDescent="0.2">
      <c r="A20" s="1"/>
      <c r="B20" s="22" t="s">
        <v>7</v>
      </c>
      <c r="C20" s="12">
        <v>1200000</v>
      </c>
      <c r="D20" s="12">
        <v>1200000</v>
      </c>
      <c r="E20" s="26"/>
    </row>
    <row r="21" spans="1:5" ht="14.25" customHeight="1" x14ac:dyDescent="0.2">
      <c r="A21" s="1"/>
      <c r="B21" s="22" t="s">
        <v>8</v>
      </c>
      <c r="C21" s="12">
        <v>0</v>
      </c>
      <c r="D21" s="12">
        <v>0</v>
      </c>
      <c r="E21" s="26"/>
    </row>
    <row r="22" spans="1:5" ht="14.25" customHeight="1" x14ac:dyDescent="0.2">
      <c r="A22" s="1"/>
      <c r="B22" s="22" t="s">
        <v>9</v>
      </c>
      <c r="C22" s="12">
        <v>0</v>
      </c>
      <c r="D22" s="12">
        <v>0</v>
      </c>
      <c r="E22" s="26"/>
    </row>
    <row r="23" spans="1:5" ht="14.25" customHeight="1" x14ac:dyDescent="0.2">
      <c r="A23" s="1"/>
      <c r="B23" s="21" t="s">
        <v>12</v>
      </c>
      <c r="C23" s="12">
        <v>2494656587.0799999</v>
      </c>
      <c r="D23" s="12">
        <v>2340662320.5799999</v>
      </c>
      <c r="E23" s="26"/>
    </row>
    <row r="24" spans="1:5" ht="14.25" customHeight="1" x14ac:dyDescent="0.2">
      <c r="A24" s="1"/>
      <c r="B24" s="22" t="s">
        <v>8</v>
      </c>
      <c r="C24" s="12">
        <v>0</v>
      </c>
      <c r="D24" s="12">
        <v>0</v>
      </c>
      <c r="E24" s="26"/>
    </row>
    <row r="25" spans="1:5" ht="29.45" customHeight="1" x14ac:dyDescent="0.2">
      <c r="A25" s="1"/>
      <c r="B25" s="22" t="s">
        <v>13</v>
      </c>
      <c r="C25" s="12">
        <v>102011159.62</v>
      </c>
      <c r="D25" s="12">
        <v>96101789.219999999</v>
      </c>
      <c r="E25" s="26"/>
    </row>
    <row r="26" spans="1:5" ht="14.25" customHeight="1" x14ac:dyDescent="0.2">
      <c r="A26" s="1"/>
      <c r="B26" s="22" t="s">
        <v>9</v>
      </c>
      <c r="C26" s="12">
        <v>2392645427.46</v>
      </c>
      <c r="D26" s="12">
        <v>2244560531.3600001</v>
      </c>
      <c r="E26" s="26"/>
    </row>
    <row r="27" spans="1:5" ht="14.25" customHeight="1" x14ac:dyDescent="0.2">
      <c r="A27" s="1"/>
      <c r="B27" s="21" t="s">
        <v>14</v>
      </c>
      <c r="C27" s="12">
        <v>0</v>
      </c>
      <c r="D27" s="12">
        <v>0</v>
      </c>
      <c r="E27" s="26"/>
    </row>
    <row r="28" spans="1:5" ht="14.25" customHeight="1" x14ac:dyDescent="0.2">
      <c r="A28" s="1"/>
      <c r="B28" s="22" t="s">
        <v>8</v>
      </c>
      <c r="C28" s="12">
        <v>0</v>
      </c>
      <c r="D28" s="12">
        <v>0</v>
      </c>
      <c r="E28" s="26"/>
    </row>
    <row r="29" spans="1:5" ht="14.25" customHeight="1" x14ac:dyDescent="0.2">
      <c r="A29" s="1"/>
      <c r="B29" s="22" t="s">
        <v>9</v>
      </c>
      <c r="C29" s="12">
        <v>0</v>
      </c>
      <c r="D29" s="12">
        <v>0</v>
      </c>
      <c r="E29" s="26"/>
    </row>
    <row r="30" spans="1:5" ht="14.25" customHeight="1" x14ac:dyDescent="0.2">
      <c r="A30" s="1"/>
      <c r="B30" s="21" t="s">
        <v>126</v>
      </c>
      <c r="C30" s="13"/>
      <c r="D30" s="13"/>
      <c r="E30" s="26"/>
    </row>
    <row r="31" spans="1:5" ht="14.25" customHeight="1" x14ac:dyDescent="0.2">
      <c r="A31" s="1"/>
      <c r="B31" s="22" t="s">
        <v>16</v>
      </c>
      <c r="C31" s="13"/>
      <c r="D31" s="13"/>
      <c r="E31" s="26"/>
    </row>
    <row r="32" spans="1:5" ht="14.25" customHeight="1" x14ac:dyDescent="0.2">
      <c r="A32" s="1"/>
      <c r="B32" s="22" t="s">
        <v>17</v>
      </c>
      <c r="C32" s="13"/>
      <c r="D32" s="13"/>
      <c r="E32" s="26"/>
    </row>
    <row r="33" spans="1:5" ht="14.25" customHeight="1" x14ac:dyDescent="0.2">
      <c r="A33" s="1"/>
      <c r="B33" s="22" t="s">
        <v>18</v>
      </c>
      <c r="C33" s="13"/>
      <c r="D33" s="13"/>
      <c r="E33" s="26"/>
    </row>
    <row r="34" spans="1:5" ht="31.7" customHeight="1" x14ac:dyDescent="0.2">
      <c r="A34" s="1"/>
      <c r="B34" s="22" t="s">
        <v>19</v>
      </c>
      <c r="C34" s="13"/>
      <c r="D34" s="13"/>
      <c r="E34" s="26"/>
    </row>
    <row r="35" spans="1:5" ht="28.5" customHeight="1" x14ac:dyDescent="0.2">
      <c r="A35" s="1"/>
      <c r="B35" s="22" t="s">
        <v>20</v>
      </c>
      <c r="C35" s="13"/>
      <c r="D35" s="13"/>
      <c r="E35" s="26"/>
    </row>
    <row r="36" spans="1:5" ht="46.9" customHeight="1" x14ac:dyDescent="0.2">
      <c r="A36" s="1"/>
      <c r="B36" s="21" t="s">
        <v>21</v>
      </c>
      <c r="C36" s="13"/>
      <c r="D36" s="13"/>
      <c r="E36" s="26"/>
    </row>
    <row r="37" spans="1:5" ht="14.25" customHeight="1" x14ac:dyDescent="0.2">
      <c r="A37" s="1"/>
      <c r="B37" s="21" t="s">
        <v>123</v>
      </c>
      <c r="C37" s="12">
        <v>32579368.870000001</v>
      </c>
      <c r="D37" s="12">
        <v>30837149.57</v>
      </c>
      <c r="E37" s="26"/>
    </row>
    <row r="38" spans="1:5" ht="14.25" customHeight="1" x14ac:dyDescent="0.2">
      <c r="A38" s="1"/>
      <c r="B38" s="22" t="s">
        <v>23</v>
      </c>
      <c r="C38" s="12">
        <v>24082606.640000001</v>
      </c>
      <c r="D38" s="12">
        <v>22399476.629999999</v>
      </c>
      <c r="E38" s="26"/>
    </row>
    <row r="39" spans="1:5" ht="14.25" customHeight="1" x14ac:dyDescent="0.2">
      <c r="A39" s="1"/>
      <c r="B39" s="22" t="s">
        <v>24</v>
      </c>
      <c r="C39" s="12">
        <v>8496762.2300000004</v>
      </c>
      <c r="D39" s="12">
        <v>8437672.9399999995</v>
      </c>
      <c r="E39" s="26"/>
    </row>
    <row r="40" spans="1:5" ht="14.25" customHeight="1" x14ac:dyDescent="0.2">
      <c r="A40" s="1"/>
      <c r="B40" s="21" t="s">
        <v>124</v>
      </c>
      <c r="C40" s="12">
        <v>8866200.5099999998</v>
      </c>
      <c r="D40" s="12">
        <v>8144606.5199999996</v>
      </c>
      <c r="E40" s="26"/>
    </row>
    <row r="41" spans="1:5" ht="14.25" customHeight="1" x14ac:dyDescent="0.2">
      <c r="A41" s="1"/>
      <c r="B41" s="20" t="s">
        <v>26</v>
      </c>
      <c r="C41" s="12">
        <v>0</v>
      </c>
      <c r="D41" s="12">
        <v>0</v>
      </c>
      <c r="E41" s="26"/>
    </row>
    <row r="42" spans="1:5" ht="14.25" customHeight="1" x14ac:dyDescent="0.2">
      <c r="A42" s="1"/>
      <c r="B42" s="20" t="s">
        <v>27</v>
      </c>
      <c r="C42" s="12">
        <v>8866200.5099999998</v>
      </c>
      <c r="D42" s="12">
        <v>8144606.5199999996</v>
      </c>
      <c r="E42" s="26"/>
    </row>
    <row r="43" spans="1:5" ht="14.25" customHeight="1" x14ac:dyDescent="0.2">
      <c r="A43" s="1"/>
      <c r="B43" s="21" t="s">
        <v>133</v>
      </c>
      <c r="C43" s="12">
        <v>0</v>
      </c>
      <c r="D43" s="12">
        <v>0</v>
      </c>
      <c r="E43" s="26"/>
    </row>
    <row r="44" spans="1:5" ht="14.25" customHeight="1" x14ac:dyDescent="0.2">
      <c r="A44" s="1"/>
      <c r="B44" s="19" t="s">
        <v>28</v>
      </c>
      <c r="C44" s="12">
        <v>3221592.35</v>
      </c>
      <c r="D44" s="12">
        <v>2762279.33</v>
      </c>
      <c r="E44" s="26"/>
    </row>
    <row r="45" spans="1:5" ht="14.25" customHeight="1" x14ac:dyDescent="0.2">
      <c r="A45" s="1"/>
      <c r="B45" s="20" t="s">
        <v>29</v>
      </c>
      <c r="C45" s="12">
        <v>400122.22</v>
      </c>
      <c r="D45" s="12">
        <v>401323.3</v>
      </c>
      <c r="E45" s="26"/>
    </row>
    <row r="46" spans="1:5" ht="14.25" customHeight="1" x14ac:dyDescent="0.2">
      <c r="A46" s="1"/>
      <c r="B46" s="20" t="s">
        <v>30</v>
      </c>
      <c r="C46" s="12">
        <v>2821470.13</v>
      </c>
      <c r="D46" s="12">
        <v>2360956.0299999998</v>
      </c>
      <c r="E46" s="26"/>
    </row>
    <row r="47" spans="1:5" ht="15" customHeight="1" x14ac:dyDescent="0.2">
      <c r="A47" s="1"/>
      <c r="B47" s="19" t="s">
        <v>31</v>
      </c>
      <c r="C47" s="13"/>
      <c r="D47" s="13"/>
      <c r="E47" s="26"/>
    </row>
    <row r="48" spans="1:5" ht="14.25" customHeight="1" x14ac:dyDescent="0.2">
      <c r="A48" s="1"/>
      <c r="B48" s="19" t="s">
        <v>32</v>
      </c>
      <c r="C48" s="12">
        <v>21283537.56999981</v>
      </c>
      <c r="D48" s="12">
        <v>15996508.880000133</v>
      </c>
      <c r="E48" s="26"/>
    </row>
    <row r="49" spans="1:5" ht="28.5" customHeight="1" x14ac:dyDescent="0.2">
      <c r="A49" s="1"/>
      <c r="B49" s="21" t="s">
        <v>134</v>
      </c>
      <c r="C49" s="12">
        <v>0</v>
      </c>
      <c r="D49" s="12">
        <v>501237.38</v>
      </c>
      <c r="E49" s="26"/>
    </row>
    <row r="50" spans="1:5" ht="14.25" customHeight="1" x14ac:dyDescent="0.2">
      <c r="A50" s="1"/>
      <c r="B50" s="20" t="s">
        <v>34</v>
      </c>
      <c r="C50" s="12">
        <v>0</v>
      </c>
      <c r="D50" s="12">
        <v>0</v>
      </c>
      <c r="E50" s="26"/>
    </row>
    <row r="51" spans="1:5" ht="28.5" customHeight="1" x14ac:dyDescent="0.2">
      <c r="A51" s="1"/>
      <c r="B51" s="20" t="s">
        <v>35</v>
      </c>
      <c r="C51" s="12">
        <v>0</v>
      </c>
      <c r="D51" s="12">
        <v>501237.38</v>
      </c>
      <c r="E51" s="26"/>
    </row>
    <row r="52" spans="1:5" ht="14.25" customHeight="1" x14ac:dyDescent="0.2">
      <c r="A52" s="1"/>
      <c r="B52" s="19" t="s">
        <v>143</v>
      </c>
      <c r="C52" s="12">
        <v>3221066208.21</v>
      </c>
      <c r="D52" s="12">
        <v>3220599973.0599999</v>
      </c>
      <c r="E52" s="26"/>
    </row>
    <row r="53" spans="1:5" x14ac:dyDescent="0.2">
      <c r="E53" s="26"/>
    </row>
    <row r="54" spans="1:5" x14ac:dyDescent="0.2">
      <c r="E54" s="26"/>
    </row>
    <row r="55" spans="1:5" x14ac:dyDescent="0.2">
      <c r="B55" t="s">
        <v>151</v>
      </c>
      <c r="D55" t="s">
        <v>152</v>
      </c>
      <c r="E55" s="26"/>
    </row>
    <row r="56" spans="1:5" x14ac:dyDescent="0.2">
      <c r="E56" s="26"/>
    </row>
    <row r="57" spans="1:5" x14ac:dyDescent="0.2">
      <c r="B57" t="s">
        <v>153</v>
      </c>
      <c r="D57" t="s">
        <v>154</v>
      </c>
      <c r="E57" s="26"/>
    </row>
    <row r="58" spans="1:5" x14ac:dyDescent="0.2">
      <c r="E58" s="26"/>
    </row>
    <row r="59" spans="1:5" x14ac:dyDescent="0.2">
      <c r="B59" t="s">
        <v>155</v>
      </c>
      <c r="D59" s="27" t="s">
        <v>157</v>
      </c>
      <c r="E59" s="26"/>
    </row>
    <row r="60" spans="1:5" x14ac:dyDescent="0.2">
      <c r="E60" s="26"/>
    </row>
    <row r="61" spans="1:5" x14ac:dyDescent="0.2">
      <c r="E61" s="26"/>
    </row>
    <row r="62" spans="1:5" ht="30" customHeight="1" x14ac:dyDescent="0.2">
      <c r="A62" s="5"/>
      <c r="B62" s="18"/>
      <c r="C62" s="7" t="s">
        <v>156</v>
      </c>
      <c r="D62" s="7" t="s">
        <v>158</v>
      </c>
    </row>
    <row r="63" spans="1:5" ht="15" customHeight="1" x14ac:dyDescent="0.2">
      <c r="B63" s="16" t="s">
        <v>36</v>
      </c>
      <c r="C63" s="14"/>
      <c r="D63" s="14"/>
      <c r="E63" s="26"/>
    </row>
    <row r="64" spans="1:5" ht="13.5" x14ac:dyDescent="0.2">
      <c r="B64" s="19" t="s">
        <v>37</v>
      </c>
      <c r="C64" s="12">
        <v>0</v>
      </c>
      <c r="D64" s="12">
        <v>0</v>
      </c>
      <c r="E64" s="26"/>
    </row>
    <row r="65" spans="2:5" ht="13.5" x14ac:dyDescent="0.2">
      <c r="B65" s="20" t="s">
        <v>6</v>
      </c>
      <c r="C65" s="12">
        <v>0</v>
      </c>
      <c r="D65" s="12">
        <v>0</v>
      </c>
      <c r="E65" s="26"/>
    </row>
    <row r="66" spans="2:5" ht="13.5" x14ac:dyDescent="0.2">
      <c r="B66" s="20" t="s">
        <v>38</v>
      </c>
      <c r="C66" s="12">
        <v>0</v>
      </c>
      <c r="D66" s="12">
        <v>0</v>
      </c>
      <c r="E66" s="26"/>
    </row>
    <row r="67" spans="2:5" ht="13.5" x14ac:dyDescent="0.2">
      <c r="B67" s="20" t="s">
        <v>39</v>
      </c>
      <c r="C67" s="12">
        <v>0</v>
      </c>
      <c r="D67" s="12">
        <v>0</v>
      </c>
      <c r="E67" s="26"/>
    </row>
    <row r="68" spans="2:5" ht="13.5" x14ac:dyDescent="0.2">
      <c r="B68" s="20" t="s">
        <v>40</v>
      </c>
      <c r="C68" s="12">
        <v>0</v>
      </c>
      <c r="D68" s="12">
        <v>0</v>
      </c>
      <c r="E68" s="26"/>
    </row>
    <row r="69" spans="2:5" ht="13.5" x14ac:dyDescent="0.2">
      <c r="B69" s="20" t="s">
        <v>41</v>
      </c>
      <c r="C69" s="12">
        <v>0</v>
      </c>
      <c r="D69" s="12">
        <v>0</v>
      </c>
      <c r="E69" s="26"/>
    </row>
    <row r="70" spans="2:5" ht="27" x14ac:dyDescent="0.2">
      <c r="B70" s="19" t="s">
        <v>42</v>
      </c>
      <c r="C70" s="12">
        <v>0</v>
      </c>
      <c r="D70" s="12">
        <v>0</v>
      </c>
      <c r="E70" s="26"/>
    </row>
    <row r="71" spans="2:5" ht="13.5" x14ac:dyDescent="0.2">
      <c r="B71" s="20" t="s">
        <v>39</v>
      </c>
      <c r="C71" s="12">
        <v>0</v>
      </c>
      <c r="D71" s="12">
        <v>0</v>
      </c>
      <c r="E71" s="26"/>
    </row>
    <row r="72" spans="2:5" ht="13.5" x14ac:dyDescent="0.2">
      <c r="B72" s="20" t="s">
        <v>40</v>
      </c>
      <c r="C72" s="12">
        <v>0</v>
      </c>
      <c r="D72" s="12">
        <v>0</v>
      </c>
      <c r="E72" s="26"/>
    </row>
    <row r="73" spans="2:5" ht="13.5" x14ac:dyDescent="0.2">
      <c r="B73" s="20" t="s">
        <v>41</v>
      </c>
      <c r="C73" s="12">
        <v>0</v>
      </c>
      <c r="D73" s="12">
        <v>0</v>
      </c>
      <c r="E73" s="26"/>
    </row>
    <row r="74" spans="2:5" ht="13.5" x14ac:dyDescent="0.2">
      <c r="B74" s="19" t="s">
        <v>43</v>
      </c>
      <c r="C74" s="12">
        <v>2815063133.1499996</v>
      </c>
      <c r="D74" s="12">
        <v>2803936682.1300001</v>
      </c>
      <c r="E74" s="26"/>
    </row>
    <row r="75" spans="2:5" ht="13.5" x14ac:dyDescent="0.2">
      <c r="B75" s="20" t="s">
        <v>39</v>
      </c>
      <c r="C75" s="12">
        <v>1698645448.3199999</v>
      </c>
      <c r="D75" s="12">
        <v>1786249874.0999999</v>
      </c>
      <c r="E75" s="26"/>
    </row>
    <row r="76" spans="2:5" ht="13.5" x14ac:dyDescent="0.2">
      <c r="B76" s="20" t="s">
        <v>40</v>
      </c>
      <c r="C76" s="12">
        <v>0</v>
      </c>
      <c r="D76" s="12">
        <v>0</v>
      </c>
      <c r="E76" s="26"/>
    </row>
    <row r="77" spans="2:5" ht="13.5" x14ac:dyDescent="0.2">
      <c r="B77" s="20" t="s">
        <v>41</v>
      </c>
      <c r="C77" s="12">
        <v>1116417684.8299999</v>
      </c>
      <c r="D77" s="12">
        <v>1017686808.03</v>
      </c>
      <c r="E77" s="26"/>
    </row>
    <row r="78" spans="2:5" ht="13.5" x14ac:dyDescent="0.2">
      <c r="B78" s="19" t="s">
        <v>15</v>
      </c>
      <c r="C78" s="13"/>
      <c r="D78" s="13"/>
      <c r="E78" s="26"/>
    </row>
    <row r="79" spans="2:5" ht="13.5" x14ac:dyDescent="0.2">
      <c r="B79" s="20" t="s">
        <v>16</v>
      </c>
      <c r="C79" s="13"/>
      <c r="D79" s="13"/>
      <c r="E79" s="26"/>
    </row>
    <row r="80" spans="2:5" ht="13.5" x14ac:dyDescent="0.2">
      <c r="B80" s="20" t="s">
        <v>17</v>
      </c>
      <c r="C80" s="13"/>
      <c r="D80" s="13"/>
      <c r="E80" s="26"/>
    </row>
    <row r="81" spans="2:5" ht="27" x14ac:dyDescent="0.2">
      <c r="B81" s="22" t="s">
        <v>135</v>
      </c>
      <c r="C81" s="13"/>
      <c r="D81" s="13"/>
      <c r="E81" s="26"/>
    </row>
    <row r="82" spans="2:5" ht="27" x14ac:dyDescent="0.2">
      <c r="B82" s="20" t="s">
        <v>19</v>
      </c>
      <c r="C82" s="13"/>
      <c r="D82" s="13"/>
      <c r="E82" s="26"/>
    </row>
    <row r="83" spans="2:5" ht="27" x14ac:dyDescent="0.2">
      <c r="B83" s="20" t="s">
        <v>20</v>
      </c>
      <c r="C83" s="13"/>
      <c r="D83" s="13"/>
      <c r="E83" s="26"/>
    </row>
    <row r="84" spans="2:5" ht="40.5" x14ac:dyDescent="0.2">
      <c r="B84" s="19" t="s">
        <v>21</v>
      </c>
      <c r="C84" s="13"/>
      <c r="D84" s="13"/>
      <c r="E84" s="26"/>
    </row>
    <row r="85" spans="2:5" ht="13.5" x14ac:dyDescent="0.2">
      <c r="B85" s="19" t="s">
        <v>44</v>
      </c>
      <c r="C85" s="12">
        <v>4729153.63</v>
      </c>
      <c r="D85" s="12">
        <v>3152724.2300000004</v>
      </c>
      <c r="E85" s="26"/>
    </row>
    <row r="86" spans="2:5" ht="13.5" x14ac:dyDescent="0.2">
      <c r="B86" s="20" t="s">
        <v>45</v>
      </c>
      <c r="C86" s="12">
        <v>4318214.59</v>
      </c>
      <c r="D86" s="12">
        <v>2698496.47</v>
      </c>
      <c r="E86" s="26"/>
    </row>
    <row r="87" spans="2:5" ht="13.5" x14ac:dyDescent="0.2">
      <c r="B87" s="20" t="s">
        <v>46</v>
      </c>
      <c r="C87" s="12">
        <v>0</v>
      </c>
      <c r="D87" s="12">
        <v>0</v>
      </c>
      <c r="E87" s="26"/>
    </row>
    <row r="88" spans="2:5" ht="13.5" x14ac:dyDescent="0.2">
      <c r="B88" s="20" t="s">
        <v>136</v>
      </c>
      <c r="C88" s="12">
        <v>0</v>
      </c>
      <c r="D88" s="12">
        <v>0</v>
      </c>
      <c r="E88" s="26"/>
    </row>
    <row r="89" spans="2:5" ht="13.5" x14ac:dyDescent="0.2">
      <c r="B89" s="20" t="s">
        <v>47</v>
      </c>
      <c r="C89" s="12">
        <v>410939.04</v>
      </c>
      <c r="D89" s="12">
        <v>454227.76</v>
      </c>
      <c r="E89" s="26"/>
    </row>
    <row r="90" spans="2:5" ht="13.5" x14ac:dyDescent="0.2">
      <c r="B90" s="20" t="s">
        <v>48</v>
      </c>
      <c r="C90" s="12">
        <v>0</v>
      </c>
      <c r="D90" s="12">
        <v>0</v>
      </c>
      <c r="E90" s="26"/>
    </row>
    <row r="91" spans="2:5" ht="13.5" x14ac:dyDescent="0.2">
      <c r="B91" s="19" t="s">
        <v>49</v>
      </c>
      <c r="C91" s="12">
        <v>11247730.08</v>
      </c>
      <c r="D91" s="12">
        <v>11348708.959999999</v>
      </c>
      <c r="E91" s="26"/>
    </row>
    <row r="92" spans="2:5" ht="13.5" x14ac:dyDescent="0.2">
      <c r="B92" s="20" t="s">
        <v>50</v>
      </c>
      <c r="C92" s="12">
        <v>556607.32000000007</v>
      </c>
      <c r="D92" s="12">
        <v>490858.53</v>
      </c>
      <c r="E92" s="26"/>
    </row>
    <row r="93" spans="2:5" ht="13.5" x14ac:dyDescent="0.2">
      <c r="B93" s="20" t="s">
        <v>51</v>
      </c>
      <c r="C93" s="12">
        <v>10691122.76</v>
      </c>
      <c r="D93" s="12">
        <v>10857850.43</v>
      </c>
      <c r="E93" s="26"/>
    </row>
    <row r="94" spans="2:5" ht="27" x14ac:dyDescent="0.2">
      <c r="B94" s="19" t="s">
        <v>52</v>
      </c>
      <c r="C94" s="13"/>
      <c r="D94" s="13"/>
      <c r="E94" s="26"/>
    </row>
    <row r="95" spans="2:5" ht="13.5" x14ac:dyDescent="0.2">
      <c r="B95" s="19" t="s">
        <v>53</v>
      </c>
      <c r="C95" s="15">
        <v>11967983.37000047</v>
      </c>
      <c r="D95" s="15">
        <v>12438861.02999993</v>
      </c>
      <c r="E95" s="26"/>
    </row>
    <row r="96" spans="2:5" ht="13.5" x14ac:dyDescent="0.2">
      <c r="B96" s="19" t="s">
        <v>54</v>
      </c>
      <c r="C96" s="13"/>
      <c r="D96" s="13"/>
      <c r="E96" s="26"/>
    </row>
    <row r="97" spans="2:5" ht="27" x14ac:dyDescent="0.2">
      <c r="B97" s="19" t="s">
        <v>137</v>
      </c>
      <c r="C97" s="12">
        <v>0</v>
      </c>
      <c r="D97" s="12">
        <v>0</v>
      </c>
      <c r="E97" s="26"/>
    </row>
    <row r="98" spans="2:5" ht="13.5" x14ac:dyDescent="0.2">
      <c r="B98" s="19" t="s">
        <v>144</v>
      </c>
      <c r="C98" s="12">
        <v>2843008000.23</v>
      </c>
      <c r="D98" s="12">
        <v>2830876976.3499999</v>
      </c>
      <c r="E98" s="26"/>
    </row>
    <row r="99" spans="2:5" ht="15" customHeight="1" x14ac:dyDescent="0.2">
      <c r="B99" s="16" t="s">
        <v>55</v>
      </c>
      <c r="C99" s="14"/>
      <c r="D99" s="14"/>
      <c r="E99" s="26"/>
    </row>
    <row r="100" spans="2:5" ht="13.5" x14ac:dyDescent="0.2">
      <c r="B100" s="19" t="s">
        <v>56</v>
      </c>
      <c r="C100" s="12">
        <v>406550000</v>
      </c>
      <c r="D100" s="12">
        <v>406550000</v>
      </c>
      <c r="E100" s="26"/>
    </row>
    <row r="101" spans="2:5" ht="13.5" x14ac:dyDescent="0.2">
      <c r="B101" s="20" t="s">
        <v>57</v>
      </c>
      <c r="C101" s="12">
        <v>406550000</v>
      </c>
      <c r="D101" s="12">
        <v>406550000</v>
      </c>
      <c r="E101" s="26"/>
    </row>
    <row r="102" spans="2:5" ht="13.5" x14ac:dyDescent="0.2">
      <c r="B102" s="20" t="s">
        <v>58</v>
      </c>
      <c r="C102" s="12">
        <v>0</v>
      </c>
      <c r="D102" s="12">
        <v>0</v>
      </c>
      <c r="E102" s="26"/>
    </row>
    <row r="103" spans="2:5" ht="13.5" x14ac:dyDescent="0.2">
      <c r="B103" s="19" t="s">
        <v>59</v>
      </c>
      <c r="C103" s="12">
        <v>0</v>
      </c>
      <c r="D103" s="12">
        <v>0</v>
      </c>
      <c r="E103" s="26"/>
    </row>
    <row r="104" spans="2:5" ht="13.5" x14ac:dyDescent="0.2">
      <c r="B104" s="19" t="s">
        <v>60</v>
      </c>
      <c r="C104" s="12">
        <v>0</v>
      </c>
      <c r="D104" s="12">
        <v>0</v>
      </c>
      <c r="E104" s="26"/>
    </row>
    <row r="105" spans="2:5" ht="27" x14ac:dyDescent="0.2">
      <c r="B105" s="20" t="s">
        <v>61</v>
      </c>
      <c r="C105" s="12">
        <v>0</v>
      </c>
      <c r="D105" s="12">
        <v>0</v>
      </c>
      <c r="E105" s="26"/>
    </row>
    <row r="106" spans="2:5" ht="13.5" x14ac:dyDescent="0.2">
      <c r="B106" s="20" t="s">
        <v>62</v>
      </c>
      <c r="C106" s="12">
        <v>0</v>
      </c>
      <c r="D106" s="12">
        <v>0</v>
      </c>
      <c r="E106" s="26"/>
    </row>
    <row r="107" spans="2:5" ht="27" x14ac:dyDescent="0.2">
      <c r="B107" s="19" t="s">
        <v>63</v>
      </c>
      <c r="C107" s="12">
        <v>0</v>
      </c>
      <c r="D107" s="12">
        <v>0</v>
      </c>
      <c r="E107" s="26"/>
    </row>
    <row r="108" spans="2:5" ht="13.5" x14ac:dyDescent="0.2">
      <c r="B108" s="20" t="s">
        <v>22</v>
      </c>
      <c r="C108" s="12">
        <v>0</v>
      </c>
      <c r="D108" s="12">
        <v>0</v>
      </c>
      <c r="E108" s="26"/>
    </row>
    <row r="109" spans="2:5" ht="13.5" x14ac:dyDescent="0.2">
      <c r="B109" s="20" t="s">
        <v>25</v>
      </c>
      <c r="C109" s="12">
        <v>0</v>
      </c>
      <c r="D109" s="12">
        <v>0</v>
      </c>
      <c r="E109" s="26"/>
    </row>
    <row r="110" spans="2:5" ht="27" x14ac:dyDescent="0.2">
      <c r="B110" s="20" t="s">
        <v>64</v>
      </c>
      <c r="C110" s="13"/>
      <c r="D110" s="13"/>
      <c r="E110" s="26"/>
    </row>
    <row r="111" spans="2:5" ht="13.5" x14ac:dyDescent="0.2">
      <c r="B111" s="20" t="s">
        <v>65</v>
      </c>
      <c r="C111" s="13"/>
      <c r="D111" s="13"/>
      <c r="E111" s="26"/>
    </row>
    <row r="112" spans="2:5" ht="13.5" x14ac:dyDescent="0.2">
      <c r="B112" s="20" t="s">
        <v>66</v>
      </c>
      <c r="C112" s="13"/>
      <c r="D112" s="13"/>
      <c r="E112" s="26"/>
    </row>
    <row r="113" spans="2:5" ht="13.5" x14ac:dyDescent="0.2">
      <c r="B113" s="20" t="s">
        <v>11</v>
      </c>
      <c r="C113" s="12">
        <v>0</v>
      </c>
      <c r="D113" s="12">
        <v>0</v>
      </c>
      <c r="E113" s="26"/>
    </row>
    <row r="114" spans="2:5" ht="27" x14ac:dyDescent="0.2">
      <c r="B114" s="20" t="s">
        <v>33</v>
      </c>
      <c r="C114" s="12">
        <v>0</v>
      </c>
      <c r="D114" s="12">
        <v>0</v>
      </c>
      <c r="E114" s="26"/>
    </row>
    <row r="115" spans="2:5" ht="27" x14ac:dyDescent="0.2">
      <c r="B115" s="20" t="s">
        <v>67</v>
      </c>
      <c r="C115" s="13"/>
      <c r="D115" s="13"/>
      <c r="E115" s="26"/>
    </row>
    <row r="116" spans="2:5" ht="13.5" x14ac:dyDescent="0.2">
      <c r="B116" s="20" t="s">
        <v>68</v>
      </c>
      <c r="C116" s="12"/>
      <c r="D116" s="12"/>
      <c r="E116" s="26"/>
    </row>
    <row r="117" spans="2:5" ht="13.5" x14ac:dyDescent="0.2">
      <c r="B117" s="21" t="s">
        <v>69</v>
      </c>
      <c r="C117" s="12">
        <v>-28491792.019999981</v>
      </c>
      <c r="D117" s="12">
        <v>-16827003.289999902</v>
      </c>
      <c r="E117" s="26"/>
    </row>
    <row r="118" spans="2:5" ht="27" x14ac:dyDescent="0.2">
      <c r="B118" s="22" t="s">
        <v>145</v>
      </c>
      <c r="C118" s="13">
        <v>0</v>
      </c>
      <c r="D118" s="13">
        <v>0</v>
      </c>
      <c r="E118" s="26"/>
    </row>
    <row r="119" spans="2:5" ht="13.5" x14ac:dyDescent="0.2">
      <c r="B119" s="22" t="s">
        <v>70</v>
      </c>
      <c r="C119" s="15">
        <v>-28491792.019999981</v>
      </c>
      <c r="D119" s="15">
        <v>-16827003.289999902</v>
      </c>
      <c r="E119" s="26"/>
    </row>
    <row r="120" spans="2:5" ht="13.5" x14ac:dyDescent="0.2">
      <c r="B120" s="21" t="s">
        <v>71</v>
      </c>
      <c r="C120" s="12">
        <v>0</v>
      </c>
      <c r="D120" s="12">
        <v>0</v>
      </c>
      <c r="E120" s="26"/>
    </row>
    <row r="121" spans="2:5" ht="13.5" x14ac:dyDescent="0.2">
      <c r="B121" s="21" t="s">
        <v>127</v>
      </c>
      <c r="C121" s="13">
        <v>0</v>
      </c>
      <c r="D121" s="13">
        <v>0</v>
      </c>
      <c r="E121" s="26"/>
    </row>
    <row r="122" spans="2:5" ht="13.5" x14ac:dyDescent="0.2">
      <c r="B122" s="21" t="s">
        <v>72</v>
      </c>
      <c r="C122" s="12">
        <v>0</v>
      </c>
      <c r="D122" s="12">
        <v>0</v>
      </c>
      <c r="E122" s="26"/>
    </row>
    <row r="123" spans="2:5" ht="13.5" x14ac:dyDescent="0.2">
      <c r="B123" s="21" t="s">
        <v>128</v>
      </c>
      <c r="C123" s="13">
        <v>0</v>
      </c>
      <c r="D123" s="13">
        <v>0</v>
      </c>
      <c r="E123" s="26"/>
    </row>
    <row r="124" spans="2:5" ht="13.5" x14ac:dyDescent="0.2">
      <c r="B124" s="22" t="s">
        <v>125</v>
      </c>
      <c r="C124" s="13">
        <v>0</v>
      </c>
      <c r="D124" s="13">
        <v>0</v>
      </c>
      <c r="E124" s="26"/>
    </row>
    <row r="125" spans="2:5" ht="13.5" x14ac:dyDescent="0.2">
      <c r="B125" s="22" t="s">
        <v>89</v>
      </c>
      <c r="C125" s="13">
        <v>0</v>
      </c>
      <c r="D125" s="13">
        <v>0</v>
      </c>
      <c r="E125" s="26"/>
    </row>
    <row r="126" spans="2:5" ht="13.5" x14ac:dyDescent="0.2">
      <c r="B126" s="21" t="s">
        <v>138</v>
      </c>
      <c r="C126" s="12">
        <v>378058207.98000002</v>
      </c>
      <c r="D126" s="12">
        <v>389722996.7100001</v>
      </c>
      <c r="E126" s="26"/>
    </row>
    <row r="127" spans="2:5" ht="13.5" x14ac:dyDescent="0.2">
      <c r="B127" s="19" t="s">
        <v>146</v>
      </c>
      <c r="C127" s="12">
        <v>3221066208.21</v>
      </c>
      <c r="D127" s="12">
        <v>3220599973.0599999</v>
      </c>
      <c r="E127" s="26"/>
    </row>
    <row r="129" spans="2:4" x14ac:dyDescent="0.2">
      <c r="C129" s="25"/>
      <c r="D129" s="25"/>
    </row>
    <row r="131" spans="2:4" x14ac:dyDescent="0.2">
      <c r="B131" t="s">
        <v>151</v>
      </c>
      <c r="D131" t="s">
        <v>152</v>
      </c>
    </row>
    <row r="133" spans="2:4" x14ac:dyDescent="0.2">
      <c r="B133" t="s">
        <v>153</v>
      </c>
      <c r="D133" t="s">
        <v>154</v>
      </c>
    </row>
    <row r="135" spans="2:4" x14ac:dyDescent="0.2">
      <c r="B135" t="s">
        <v>155</v>
      </c>
      <c r="D135" s="27" t="s">
        <v>157</v>
      </c>
    </row>
  </sheetData>
  <pageMargins left="0.133333333333333" right="0.133333333333333" top="0.133333333333333" bottom="0.133333333333333" header="0" footer="0"/>
  <pageSetup paperSize="9" scale="67" orientation="portrait" r:id="rId1"/>
  <headerFooter alignWithMargins="0"/>
  <rowBreaks count="1" manualBreakCount="1"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outlinePr summaryBelow="0" summaryRight="0"/>
    <pageSetUpPr fitToPage="1"/>
  </sheetPr>
  <dimension ref="A1:E82"/>
  <sheetViews>
    <sheetView showGridLines="0" showRowColHeaders="0" view="pageBreakPreview" zoomScaleNormal="75" zoomScaleSheetLayoutView="100" workbookViewId="0">
      <selection activeCell="B3" sqref="B3"/>
    </sheetView>
  </sheetViews>
  <sheetFormatPr defaultColWidth="11.42578125" defaultRowHeight="12.75" x14ac:dyDescent="0.2"/>
  <cols>
    <col min="1" max="1" width="2.85546875" customWidth="1"/>
    <col min="2" max="2" width="67.5703125" customWidth="1"/>
    <col min="3" max="3" width="20.140625" customWidth="1"/>
    <col min="4" max="4" width="21.28515625" customWidth="1"/>
    <col min="5" max="6" width="11.42578125" customWidth="1"/>
    <col min="7" max="7" width="87.42578125" customWidth="1"/>
  </cols>
  <sheetData>
    <row r="1" spans="1:5" ht="13.5" x14ac:dyDescent="0.2">
      <c r="A1" s="1"/>
      <c r="B1" s="6" t="s">
        <v>0</v>
      </c>
      <c r="C1" s="2" t="s">
        <v>149</v>
      </c>
      <c r="D1" s="1"/>
    </row>
    <row r="2" spans="1:5" ht="13.5" x14ac:dyDescent="0.2">
      <c r="A2" s="1"/>
      <c r="B2" s="1"/>
      <c r="C2" s="5"/>
      <c r="D2" s="1"/>
    </row>
    <row r="3" spans="1:5" ht="13.5" x14ac:dyDescent="0.2">
      <c r="A3" s="1"/>
      <c r="B3" s="17" t="s">
        <v>147</v>
      </c>
      <c r="C3" s="4"/>
      <c r="D3" s="1"/>
    </row>
    <row r="4" spans="1:5" ht="13.5" x14ac:dyDescent="0.2">
      <c r="A4" s="5"/>
      <c r="B4" s="4"/>
      <c r="C4" s="4"/>
      <c r="D4" s="5"/>
    </row>
    <row r="5" spans="1:5" ht="13.5" x14ac:dyDescent="0.2">
      <c r="A5" s="1"/>
      <c r="B5" s="1"/>
      <c r="C5" s="5"/>
      <c r="D5" s="24" t="s">
        <v>150</v>
      </c>
    </row>
    <row r="6" spans="1:5" ht="25.5" x14ac:dyDescent="0.2">
      <c r="A6" s="1"/>
      <c r="B6" s="18"/>
      <c r="C6" s="7" t="s">
        <v>156</v>
      </c>
      <c r="D6" s="7" t="s">
        <v>158</v>
      </c>
    </row>
    <row r="7" spans="1:5" ht="13.5" x14ac:dyDescent="0.2">
      <c r="A7" s="1"/>
      <c r="B7" s="19" t="s">
        <v>73</v>
      </c>
      <c r="C7" s="8">
        <v>164613780.82999998</v>
      </c>
      <c r="D7" s="8">
        <v>246127502.64999998</v>
      </c>
      <c r="E7" s="25"/>
    </row>
    <row r="8" spans="1:5" ht="13.5" x14ac:dyDescent="0.2">
      <c r="A8" s="1"/>
      <c r="B8" s="20" t="s">
        <v>74</v>
      </c>
      <c r="C8" s="8">
        <v>0</v>
      </c>
      <c r="D8" s="8">
        <v>0</v>
      </c>
      <c r="E8" s="25"/>
    </row>
    <row r="9" spans="1:5" ht="27" x14ac:dyDescent="0.2">
      <c r="A9" s="1"/>
      <c r="B9" s="20" t="s">
        <v>75</v>
      </c>
      <c r="C9" s="8">
        <v>0</v>
      </c>
      <c r="D9" s="8">
        <v>0</v>
      </c>
      <c r="E9" s="25"/>
    </row>
    <row r="10" spans="1:5" ht="13.5" x14ac:dyDescent="0.2">
      <c r="A10" s="1"/>
      <c r="B10" s="20" t="s">
        <v>76</v>
      </c>
      <c r="C10" s="8">
        <v>1754572.5</v>
      </c>
      <c r="D10" s="8">
        <v>1885701.64</v>
      </c>
      <c r="E10" s="25"/>
    </row>
    <row r="11" spans="1:5" ht="13.5" x14ac:dyDescent="0.2">
      <c r="A11" s="1"/>
      <c r="B11" s="20" t="s">
        <v>12</v>
      </c>
      <c r="C11" s="8">
        <v>162859208.32999998</v>
      </c>
      <c r="D11" s="8">
        <v>244241801.00999999</v>
      </c>
      <c r="E11" s="25"/>
    </row>
    <row r="12" spans="1:5" ht="13.5" x14ac:dyDescent="0.2">
      <c r="A12" s="1"/>
      <c r="B12" s="20" t="s">
        <v>14</v>
      </c>
      <c r="C12" s="8">
        <v>0</v>
      </c>
      <c r="D12" s="8">
        <v>0</v>
      </c>
      <c r="E12" s="25"/>
    </row>
    <row r="13" spans="1:5" ht="13.5" x14ac:dyDescent="0.2">
      <c r="A13" s="1"/>
      <c r="B13" s="20" t="s">
        <v>77</v>
      </c>
      <c r="C13" s="9"/>
      <c r="D13" s="9"/>
      <c r="E13" s="25"/>
    </row>
    <row r="14" spans="1:5" ht="13.5" x14ac:dyDescent="0.2">
      <c r="A14" s="1"/>
      <c r="B14" s="20" t="s">
        <v>32</v>
      </c>
      <c r="C14" s="8">
        <v>0</v>
      </c>
      <c r="D14" s="8">
        <v>0</v>
      </c>
      <c r="E14" s="25"/>
    </row>
    <row r="15" spans="1:5" ht="13.5" x14ac:dyDescent="0.2">
      <c r="A15" s="1"/>
      <c r="B15" s="19" t="s">
        <v>78</v>
      </c>
      <c r="C15" s="8">
        <v>69956125.820000008</v>
      </c>
      <c r="D15" s="8">
        <v>106355338.51999998</v>
      </c>
      <c r="E15" s="25"/>
    </row>
    <row r="16" spans="1:5" ht="27" x14ac:dyDescent="0.2">
      <c r="A16" s="1"/>
      <c r="B16" s="20" t="s">
        <v>79</v>
      </c>
      <c r="C16" s="8">
        <v>0</v>
      </c>
      <c r="D16" s="8">
        <v>0</v>
      </c>
      <c r="E16" s="25"/>
    </row>
    <row r="17" spans="1:5" ht="27" x14ac:dyDescent="0.2">
      <c r="A17" s="1"/>
      <c r="B17" s="20" t="s">
        <v>80</v>
      </c>
      <c r="C17" s="8">
        <v>0</v>
      </c>
      <c r="D17" s="8">
        <v>0</v>
      </c>
      <c r="E17" s="25"/>
    </row>
    <row r="18" spans="1:5" ht="13.5" x14ac:dyDescent="0.2">
      <c r="A18" s="1"/>
      <c r="B18" s="20" t="s">
        <v>81</v>
      </c>
      <c r="C18" s="8">
        <v>69956125.820000008</v>
      </c>
      <c r="D18" s="8">
        <v>106355338.51999998</v>
      </c>
      <c r="E18" s="25"/>
    </row>
    <row r="19" spans="1:5" ht="13.5" x14ac:dyDescent="0.2">
      <c r="A19" s="1"/>
      <c r="B19" s="20" t="s">
        <v>82</v>
      </c>
      <c r="C19" s="9"/>
      <c r="D19" s="9"/>
      <c r="E19" s="25"/>
    </row>
    <row r="20" spans="1:5" ht="13.5" x14ac:dyDescent="0.2">
      <c r="A20" s="1"/>
      <c r="B20" s="20" t="s">
        <v>83</v>
      </c>
      <c r="C20" s="8">
        <v>0</v>
      </c>
      <c r="D20" s="8">
        <v>0</v>
      </c>
      <c r="E20" s="25"/>
    </row>
    <row r="21" spans="1:5" ht="13.5" x14ac:dyDescent="0.2">
      <c r="A21" s="1"/>
      <c r="B21" s="19" t="s">
        <v>84</v>
      </c>
      <c r="C21" s="9"/>
      <c r="D21" s="9"/>
      <c r="E21" s="25"/>
    </row>
    <row r="22" spans="1:5" ht="13.5" x14ac:dyDescent="0.2">
      <c r="A22" s="1"/>
      <c r="B22" s="19" t="s">
        <v>85</v>
      </c>
      <c r="C22" s="8">
        <v>0</v>
      </c>
      <c r="D22" s="8">
        <v>0</v>
      </c>
      <c r="E22" s="25"/>
    </row>
    <row r="23" spans="1:5" ht="27" x14ac:dyDescent="0.2">
      <c r="A23" s="1"/>
      <c r="B23" s="20" t="s">
        <v>139</v>
      </c>
      <c r="C23" s="8">
        <v>0</v>
      </c>
      <c r="D23" s="8">
        <v>0</v>
      </c>
      <c r="E23" s="25"/>
    </row>
    <row r="24" spans="1:5" ht="27" x14ac:dyDescent="0.2">
      <c r="A24" s="1"/>
      <c r="B24" s="20" t="s">
        <v>140</v>
      </c>
      <c r="C24" s="8">
        <v>0</v>
      </c>
      <c r="D24" s="8">
        <v>0</v>
      </c>
      <c r="E24" s="25"/>
    </row>
    <row r="25" spans="1:5" ht="13.5" x14ac:dyDescent="0.2">
      <c r="A25" s="1"/>
      <c r="B25" s="20" t="s">
        <v>141</v>
      </c>
      <c r="C25" s="8">
        <v>0</v>
      </c>
      <c r="D25" s="8">
        <v>0</v>
      </c>
      <c r="E25" s="25"/>
    </row>
    <row r="26" spans="1:5" ht="13.5" x14ac:dyDescent="0.2">
      <c r="A26" s="1"/>
      <c r="B26" s="19" t="s">
        <v>86</v>
      </c>
      <c r="C26" s="8">
        <v>17195648.439999998</v>
      </c>
      <c r="D26" s="8">
        <v>25349150.280000001</v>
      </c>
      <c r="E26" s="25"/>
    </row>
    <row r="27" spans="1:5" ht="13.5" x14ac:dyDescent="0.2">
      <c r="A27" s="1"/>
      <c r="B27" s="19" t="s">
        <v>87</v>
      </c>
      <c r="C27" s="8">
        <v>2304755.09</v>
      </c>
      <c r="D27" s="8">
        <v>3725490.38</v>
      </c>
      <c r="E27" s="25"/>
    </row>
    <row r="28" spans="1:5" ht="27" x14ac:dyDescent="0.2">
      <c r="A28" s="1"/>
      <c r="B28" s="19" t="s">
        <v>88</v>
      </c>
      <c r="C28" s="8">
        <v>0</v>
      </c>
      <c r="D28" s="8">
        <v>0</v>
      </c>
      <c r="E28" s="25"/>
    </row>
    <row r="29" spans="1:5" ht="13.5" x14ac:dyDescent="0.2">
      <c r="A29" s="1"/>
      <c r="B29" s="20" t="s">
        <v>76</v>
      </c>
      <c r="C29" s="8">
        <v>0</v>
      </c>
      <c r="D29" s="8">
        <v>0</v>
      </c>
      <c r="E29" s="25"/>
    </row>
    <row r="30" spans="1:5" ht="13.5" x14ac:dyDescent="0.2">
      <c r="A30" s="1"/>
      <c r="B30" s="20" t="s">
        <v>12</v>
      </c>
      <c r="C30" s="8">
        <v>0</v>
      </c>
      <c r="D30" s="8">
        <v>0</v>
      </c>
      <c r="E30" s="25"/>
    </row>
    <row r="31" spans="1:5" ht="13.5" x14ac:dyDescent="0.2">
      <c r="A31" s="1"/>
      <c r="B31" s="20" t="s">
        <v>14</v>
      </c>
      <c r="C31" s="8">
        <v>0</v>
      </c>
      <c r="D31" s="8">
        <v>0</v>
      </c>
      <c r="E31" s="25"/>
    </row>
    <row r="32" spans="1:5" ht="13.5" x14ac:dyDescent="0.2">
      <c r="A32" s="1"/>
      <c r="B32" s="20" t="s">
        <v>43</v>
      </c>
      <c r="C32" s="8">
        <v>0</v>
      </c>
      <c r="D32" s="8">
        <v>0</v>
      </c>
      <c r="E32" s="25"/>
    </row>
    <row r="33" spans="1:5" ht="13.5" x14ac:dyDescent="0.2">
      <c r="A33" s="1"/>
      <c r="B33" s="20" t="s">
        <v>89</v>
      </c>
      <c r="C33" s="8">
        <v>0</v>
      </c>
      <c r="D33" s="8">
        <v>0</v>
      </c>
      <c r="E33" s="25"/>
    </row>
    <row r="34" spans="1:5" ht="27" x14ac:dyDescent="0.2">
      <c r="A34" s="1"/>
      <c r="B34" s="19" t="s">
        <v>90</v>
      </c>
      <c r="C34" s="8">
        <v>0</v>
      </c>
      <c r="D34" s="8">
        <v>0</v>
      </c>
      <c r="E34" s="25"/>
    </row>
    <row r="35" spans="1:5" ht="40.5" x14ac:dyDescent="0.2">
      <c r="A35" s="1"/>
      <c r="B35" s="19" t="s">
        <v>91</v>
      </c>
      <c r="C35" s="8">
        <v>0</v>
      </c>
      <c r="D35" s="8">
        <v>0</v>
      </c>
      <c r="E35" s="25"/>
    </row>
    <row r="36" spans="1:5" ht="13.5" x14ac:dyDescent="0.2">
      <c r="A36" s="1"/>
      <c r="B36" s="19" t="s">
        <v>92</v>
      </c>
      <c r="C36" s="9"/>
      <c r="D36" s="9"/>
      <c r="E36" s="25"/>
    </row>
    <row r="37" spans="1:5" ht="13.5" x14ac:dyDescent="0.2">
      <c r="A37" s="1"/>
      <c r="B37" s="19" t="s">
        <v>93</v>
      </c>
      <c r="C37" s="8">
        <v>8938407.4800000004</v>
      </c>
      <c r="D37" s="8">
        <v>12925315.4</v>
      </c>
      <c r="E37" s="25"/>
    </row>
    <row r="38" spans="1:5" ht="27" x14ac:dyDescent="0.2">
      <c r="A38" s="1"/>
      <c r="B38" s="19" t="s">
        <v>94</v>
      </c>
      <c r="C38" s="8">
        <v>-854662.33999999985</v>
      </c>
      <c r="D38" s="8">
        <v>-443982.71000000008</v>
      </c>
      <c r="E38" s="25"/>
    </row>
    <row r="39" spans="1:5" ht="13.5" x14ac:dyDescent="0.2">
      <c r="A39" s="1"/>
      <c r="B39" s="19" t="s">
        <v>95</v>
      </c>
      <c r="C39" s="9">
        <v>0</v>
      </c>
      <c r="D39" s="9">
        <v>0</v>
      </c>
      <c r="E39" s="25"/>
    </row>
    <row r="40" spans="1:5" ht="13.5" x14ac:dyDescent="0.2">
      <c r="A40" s="1"/>
      <c r="B40" s="19" t="s">
        <v>142</v>
      </c>
      <c r="C40" s="9">
        <v>0</v>
      </c>
      <c r="D40" s="9">
        <v>0</v>
      </c>
      <c r="E40" s="25"/>
    </row>
    <row r="41" spans="1:5" ht="13.5" x14ac:dyDescent="0.2">
      <c r="A41" s="1"/>
      <c r="B41" s="19" t="s">
        <v>96</v>
      </c>
      <c r="C41" s="8">
        <v>884447.64000000013</v>
      </c>
      <c r="D41" s="8">
        <v>906255.63000000012</v>
      </c>
      <c r="E41" s="25"/>
    </row>
    <row r="42" spans="1:5" ht="13.5" x14ac:dyDescent="0.2">
      <c r="A42" s="1"/>
      <c r="B42" s="19" t="s">
        <v>97</v>
      </c>
      <c r="C42" s="8">
        <v>27675637.27</v>
      </c>
      <c r="D42" s="8">
        <v>40300436.880000003</v>
      </c>
      <c r="E42" s="25"/>
    </row>
    <row r="43" spans="1:5" ht="13.5" x14ac:dyDescent="0.2">
      <c r="A43" s="1"/>
      <c r="B43" s="19" t="s">
        <v>98</v>
      </c>
      <c r="C43" s="8">
        <v>48806273.339999996</v>
      </c>
      <c r="D43" s="8">
        <v>70956436.540000007</v>
      </c>
      <c r="E43" s="25"/>
    </row>
    <row r="44" spans="1:5" ht="13.5" x14ac:dyDescent="0.2">
      <c r="A44" s="1"/>
      <c r="B44" s="20" t="s">
        <v>99</v>
      </c>
      <c r="C44" s="8">
        <v>25787978.599999998</v>
      </c>
      <c r="D44" s="8">
        <v>37305131.620000005</v>
      </c>
      <c r="E44" s="25"/>
    </row>
    <row r="45" spans="1:5" ht="13.5" x14ac:dyDescent="0.2">
      <c r="A45" s="1"/>
      <c r="B45" s="20" t="s">
        <v>100</v>
      </c>
      <c r="C45" s="8">
        <v>0</v>
      </c>
      <c r="D45" s="8">
        <v>0</v>
      </c>
      <c r="E45" s="25"/>
    </row>
    <row r="46" spans="1:5" ht="13.5" x14ac:dyDescent="0.2">
      <c r="A46" s="1"/>
      <c r="B46" s="20" t="s">
        <v>101</v>
      </c>
      <c r="C46" s="8">
        <v>8550274.6099999994</v>
      </c>
      <c r="D46" s="8">
        <v>12377779.209999999</v>
      </c>
      <c r="E46" s="25"/>
    </row>
    <row r="47" spans="1:5" ht="13.5" x14ac:dyDescent="0.2">
      <c r="A47" s="1"/>
      <c r="B47" s="20" t="s">
        <v>102</v>
      </c>
      <c r="C47" s="8">
        <v>14468020.129999997</v>
      </c>
      <c r="D47" s="8">
        <v>21273525.710000001</v>
      </c>
      <c r="E47" s="25"/>
    </row>
    <row r="48" spans="1:5" ht="13.5" x14ac:dyDescent="0.2">
      <c r="A48" s="1"/>
      <c r="B48" s="19" t="s">
        <v>103</v>
      </c>
      <c r="C48" s="8">
        <v>6359254.9199999999</v>
      </c>
      <c r="D48" s="8">
        <v>9435434.2200000007</v>
      </c>
      <c r="E48" s="25"/>
    </row>
    <row r="49" spans="1:5" ht="13.5" x14ac:dyDescent="0.2">
      <c r="A49" s="1"/>
      <c r="B49" s="20" t="s">
        <v>104</v>
      </c>
      <c r="C49" s="8">
        <v>4648920.63</v>
      </c>
      <c r="D49" s="8">
        <v>6894231.9600000009</v>
      </c>
      <c r="E49" s="25"/>
    </row>
    <row r="50" spans="1:5" ht="13.5" x14ac:dyDescent="0.2">
      <c r="A50" s="1"/>
      <c r="B50" s="20" t="s">
        <v>105</v>
      </c>
      <c r="C50" s="8">
        <v>3237.77</v>
      </c>
      <c r="D50" s="8">
        <v>62327.06</v>
      </c>
      <c r="E50" s="25"/>
    </row>
    <row r="51" spans="1:5" ht="13.5" x14ac:dyDescent="0.2">
      <c r="A51" s="1"/>
      <c r="B51" s="20" t="s">
        <v>106</v>
      </c>
      <c r="C51" s="8">
        <v>1707096.52</v>
      </c>
      <c r="D51" s="8">
        <v>2478875.2000000002</v>
      </c>
      <c r="E51" s="25"/>
    </row>
    <row r="52" spans="1:5" ht="13.5" x14ac:dyDescent="0.2">
      <c r="A52" s="1"/>
      <c r="B52" s="19" t="s">
        <v>107</v>
      </c>
      <c r="C52" s="8">
        <v>694255.72</v>
      </c>
      <c r="D52" s="8">
        <v>-882173.79</v>
      </c>
      <c r="E52" s="25"/>
    </row>
    <row r="53" spans="1:5" ht="27" x14ac:dyDescent="0.2">
      <c r="A53" s="1"/>
      <c r="B53" s="19" t="s">
        <v>108</v>
      </c>
      <c r="C53" s="8">
        <v>20822290.380000003</v>
      </c>
      <c r="D53" s="8">
        <v>28522218.490000002</v>
      </c>
      <c r="E53" s="25"/>
    </row>
    <row r="54" spans="1:5" ht="27" x14ac:dyDescent="0.2">
      <c r="A54" s="1"/>
      <c r="B54" s="20" t="s">
        <v>109</v>
      </c>
      <c r="C54" s="8">
        <v>0</v>
      </c>
      <c r="D54" s="8">
        <v>0</v>
      </c>
      <c r="E54" s="25"/>
    </row>
    <row r="55" spans="1:5" ht="13.5" x14ac:dyDescent="0.2">
      <c r="A55" s="1"/>
      <c r="B55" s="20" t="s">
        <v>110</v>
      </c>
      <c r="C55" s="8">
        <v>0</v>
      </c>
      <c r="D55" s="8">
        <v>0</v>
      </c>
      <c r="E55" s="25"/>
    </row>
    <row r="56" spans="1:5" ht="13.5" x14ac:dyDescent="0.2">
      <c r="A56" s="1"/>
      <c r="B56" s="20" t="s">
        <v>111</v>
      </c>
      <c r="C56" s="8">
        <v>20822290.380000003</v>
      </c>
      <c r="D56" s="8">
        <v>28522218.490000002</v>
      </c>
      <c r="E56" s="25"/>
    </row>
    <row r="57" spans="1:5" ht="13.5" x14ac:dyDescent="0.2">
      <c r="A57" s="1"/>
      <c r="B57" s="20" t="s">
        <v>112</v>
      </c>
      <c r="C57" s="8">
        <v>0</v>
      </c>
      <c r="D57" s="8">
        <v>0</v>
      </c>
      <c r="E57" s="25"/>
    </row>
    <row r="58" spans="1:5" ht="13.5" x14ac:dyDescent="0.2">
      <c r="A58" s="1"/>
      <c r="B58" s="19" t="s">
        <v>113</v>
      </c>
      <c r="C58" s="8">
        <v>0</v>
      </c>
      <c r="D58" s="8">
        <v>0</v>
      </c>
      <c r="E58" s="25"/>
    </row>
    <row r="59" spans="1:5" ht="13.5" x14ac:dyDescent="0.2">
      <c r="A59" s="1"/>
      <c r="B59" s="20" t="s">
        <v>104</v>
      </c>
      <c r="C59" s="8">
        <v>0</v>
      </c>
      <c r="D59" s="8">
        <v>0</v>
      </c>
      <c r="E59" s="25"/>
    </row>
    <row r="60" spans="1:5" ht="13.5" x14ac:dyDescent="0.2">
      <c r="A60" s="1"/>
      <c r="B60" s="20" t="s">
        <v>105</v>
      </c>
      <c r="C60" s="8">
        <v>0</v>
      </c>
      <c r="D60" s="8">
        <v>0</v>
      </c>
      <c r="E60" s="25"/>
    </row>
    <row r="61" spans="1:5" ht="13.5" x14ac:dyDescent="0.2">
      <c r="A61" s="1"/>
      <c r="B61" s="20" t="s">
        <v>114</v>
      </c>
      <c r="C61" s="8">
        <v>0</v>
      </c>
      <c r="D61" s="8">
        <v>0</v>
      </c>
      <c r="E61" s="25"/>
    </row>
    <row r="62" spans="1:5" ht="13.5" x14ac:dyDescent="0.2">
      <c r="A62" s="1"/>
      <c r="B62" s="22" t="s">
        <v>106</v>
      </c>
      <c r="C62" s="8">
        <v>0</v>
      </c>
      <c r="D62" s="8">
        <v>0</v>
      </c>
      <c r="E62" s="25"/>
    </row>
    <row r="63" spans="1:5" ht="13.5" x14ac:dyDescent="0.2">
      <c r="A63" s="1"/>
      <c r="B63" s="22" t="s">
        <v>130</v>
      </c>
      <c r="C63" s="9">
        <v>0</v>
      </c>
      <c r="D63" s="9">
        <v>0</v>
      </c>
      <c r="E63" s="25"/>
    </row>
    <row r="64" spans="1:5" ht="13.5" x14ac:dyDescent="0.2">
      <c r="A64" s="1"/>
      <c r="B64" s="22" t="s">
        <v>115</v>
      </c>
      <c r="C64" s="8">
        <v>0</v>
      </c>
      <c r="D64" s="8">
        <v>0</v>
      </c>
      <c r="E64" s="25"/>
    </row>
    <row r="65" spans="1:5" ht="13.5" x14ac:dyDescent="0.2">
      <c r="A65" s="1"/>
      <c r="B65" s="21" t="s">
        <v>116</v>
      </c>
      <c r="C65" s="8">
        <v>0</v>
      </c>
      <c r="D65" s="8">
        <v>0</v>
      </c>
      <c r="E65" s="25"/>
    </row>
    <row r="66" spans="1:5" ht="13.5" x14ac:dyDescent="0.2">
      <c r="A66" s="1"/>
      <c r="B66" s="21" t="s">
        <v>129</v>
      </c>
      <c r="C66" s="9">
        <v>0</v>
      </c>
      <c r="D66" s="9">
        <v>0</v>
      </c>
      <c r="E66" s="25"/>
    </row>
    <row r="67" spans="1:5" ht="40.5" x14ac:dyDescent="0.2">
      <c r="A67" s="1"/>
      <c r="B67" s="21" t="s">
        <v>117</v>
      </c>
      <c r="C67" s="8">
        <v>0</v>
      </c>
      <c r="D67" s="8">
        <v>0</v>
      </c>
      <c r="E67" s="25"/>
    </row>
    <row r="68" spans="1:5" ht="27" x14ac:dyDescent="0.2">
      <c r="A68" s="1"/>
      <c r="B68" s="21" t="s">
        <v>118</v>
      </c>
      <c r="C68" s="8">
        <v>14159029.509999946</v>
      </c>
      <c r="D68" s="8">
        <v>26451060.009999961</v>
      </c>
      <c r="E68" s="25"/>
    </row>
    <row r="69" spans="1:5" ht="27" x14ac:dyDescent="0.2">
      <c r="A69" s="1"/>
      <c r="B69" s="22" t="s">
        <v>119</v>
      </c>
      <c r="C69" s="8">
        <v>2755737.6000000001</v>
      </c>
      <c r="D69" s="8">
        <v>3382979.37</v>
      </c>
      <c r="E69" s="25"/>
    </row>
    <row r="70" spans="1:5" ht="13.5" x14ac:dyDescent="0.2">
      <c r="A70" s="1"/>
      <c r="B70" s="21" t="s">
        <v>120</v>
      </c>
      <c r="C70" s="8">
        <v>11403291.909999946</v>
      </c>
      <c r="D70" s="8">
        <v>23068080.63999996</v>
      </c>
      <c r="E70" s="25"/>
    </row>
    <row r="71" spans="1:5" ht="13.5" x14ac:dyDescent="0.2">
      <c r="A71" s="1"/>
      <c r="B71" s="22" t="s">
        <v>121</v>
      </c>
      <c r="C71" s="8">
        <v>0</v>
      </c>
      <c r="D71" s="8">
        <v>0</v>
      </c>
      <c r="E71" s="25"/>
    </row>
    <row r="72" spans="1:5" ht="13.5" x14ac:dyDescent="0.2">
      <c r="A72" s="1"/>
      <c r="B72" s="21" t="s">
        <v>122</v>
      </c>
      <c r="C72" s="8">
        <v>11403291.909999946</v>
      </c>
      <c r="D72" s="8">
        <v>23068080.63999996</v>
      </c>
      <c r="E72" s="25"/>
    </row>
    <row r="73" spans="1:5" ht="13.5" x14ac:dyDescent="0.2">
      <c r="A73" s="1"/>
      <c r="B73" s="23" t="s">
        <v>131</v>
      </c>
      <c r="C73" s="10"/>
      <c r="D73" s="10"/>
      <c r="E73" s="25"/>
    </row>
    <row r="74" spans="1:5" ht="13.5" x14ac:dyDescent="0.2">
      <c r="B74" s="23" t="s">
        <v>132</v>
      </c>
      <c r="C74" s="10"/>
      <c r="D74" s="10"/>
      <c r="E74" s="25"/>
    </row>
    <row r="78" spans="1:5" x14ac:dyDescent="0.2">
      <c r="B78" t="s">
        <v>151</v>
      </c>
      <c r="D78" t="s">
        <v>152</v>
      </c>
    </row>
    <row r="80" spans="1:5" x14ac:dyDescent="0.2">
      <c r="B80" t="s">
        <v>153</v>
      </c>
      <c r="D80" t="s">
        <v>154</v>
      </c>
    </row>
    <row r="82" spans="2:4" x14ac:dyDescent="0.2">
      <c r="B82" t="s">
        <v>155</v>
      </c>
      <c r="D82" s="27" t="s">
        <v>157</v>
      </c>
    </row>
  </sheetData>
  <pageMargins left="0.13333333333333333" right="0.13333333333333333" top="0.13333333333333333" bottom="0.13333333333333333" header="0" footer="0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zoomScaleNormal="100" workbookViewId="0">
      <selection activeCell="C26" sqref="C26"/>
    </sheetView>
  </sheetViews>
  <sheetFormatPr defaultColWidth="11.42578125" defaultRowHeight="12.75" x14ac:dyDescent="0.2"/>
  <cols>
    <col min="1" max="1" width="3" customWidth="1"/>
    <col min="2" max="2" width="7.85546875" customWidth="1"/>
    <col min="3" max="3" width="41.28515625" customWidth="1"/>
    <col min="4" max="4" width="16.28515625" style="34" customWidth="1"/>
    <col min="5" max="11" width="18.7109375" style="34" customWidth="1"/>
    <col min="12" max="12" width="18.7109375" customWidth="1"/>
    <col min="257" max="257" width="3" customWidth="1"/>
    <col min="258" max="258" width="7.85546875" customWidth="1"/>
    <col min="259" max="259" width="41.28515625" customWidth="1"/>
    <col min="260" max="260" width="16.28515625" customWidth="1"/>
    <col min="261" max="268" width="18.7109375" customWidth="1"/>
    <col min="513" max="513" width="3" customWidth="1"/>
    <col min="514" max="514" width="7.85546875" customWidth="1"/>
    <col min="515" max="515" width="41.28515625" customWidth="1"/>
    <col min="516" max="516" width="16.28515625" customWidth="1"/>
    <col min="517" max="524" width="18.7109375" customWidth="1"/>
    <col min="769" max="769" width="3" customWidth="1"/>
    <col min="770" max="770" width="7.85546875" customWidth="1"/>
    <col min="771" max="771" width="41.28515625" customWidth="1"/>
    <col min="772" max="772" width="16.28515625" customWidth="1"/>
    <col min="773" max="780" width="18.7109375" customWidth="1"/>
    <col min="1025" max="1025" width="3" customWidth="1"/>
    <col min="1026" max="1026" width="7.85546875" customWidth="1"/>
    <col min="1027" max="1027" width="41.28515625" customWidth="1"/>
    <col min="1028" max="1028" width="16.28515625" customWidth="1"/>
    <col min="1029" max="1036" width="18.7109375" customWidth="1"/>
    <col min="1281" max="1281" width="3" customWidth="1"/>
    <col min="1282" max="1282" width="7.85546875" customWidth="1"/>
    <col min="1283" max="1283" width="41.28515625" customWidth="1"/>
    <col min="1284" max="1284" width="16.28515625" customWidth="1"/>
    <col min="1285" max="1292" width="18.7109375" customWidth="1"/>
    <col min="1537" max="1537" width="3" customWidth="1"/>
    <col min="1538" max="1538" width="7.85546875" customWidth="1"/>
    <col min="1539" max="1539" width="41.28515625" customWidth="1"/>
    <col min="1540" max="1540" width="16.28515625" customWidth="1"/>
    <col min="1541" max="1548" width="18.7109375" customWidth="1"/>
    <col min="1793" max="1793" width="3" customWidth="1"/>
    <col min="1794" max="1794" width="7.85546875" customWidth="1"/>
    <col min="1795" max="1795" width="41.28515625" customWidth="1"/>
    <col min="1796" max="1796" width="16.28515625" customWidth="1"/>
    <col min="1797" max="1804" width="18.7109375" customWidth="1"/>
    <col min="2049" max="2049" width="3" customWidth="1"/>
    <col min="2050" max="2050" width="7.85546875" customWidth="1"/>
    <col min="2051" max="2051" width="41.28515625" customWidth="1"/>
    <col min="2052" max="2052" width="16.28515625" customWidth="1"/>
    <col min="2053" max="2060" width="18.7109375" customWidth="1"/>
    <col min="2305" max="2305" width="3" customWidth="1"/>
    <col min="2306" max="2306" width="7.85546875" customWidth="1"/>
    <col min="2307" max="2307" width="41.28515625" customWidth="1"/>
    <col min="2308" max="2308" width="16.28515625" customWidth="1"/>
    <col min="2309" max="2316" width="18.7109375" customWidth="1"/>
    <col min="2561" max="2561" width="3" customWidth="1"/>
    <col min="2562" max="2562" width="7.85546875" customWidth="1"/>
    <col min="2563" max="2563" width="41.28515625" customWidth="1"/>
    <col min="2564" max="2564" width="16.28515625" customWidth="1"/>
    <col min="2565" max="2572" width="18.7109375" customWidth="1"/>
    <col min="2817" max="2817" width="3" customWidth="1"/>
    <col min="2818" max="2818" width="7.85546875" customWidth="1"/>
    <col min="2819" max="2819" width="41.28515625" customWidth="1"/>
    <col min="2820" max="2820" width="16.28515625" customWidth="1"/>
    <col min="2821" max="2828" width="18.7109375" customWidth="1"/>
    <col min="3073" max="3073" width="3" customWidth="1"/>
    <col min="3074" max="3074" width="7.85546875" customWidth="1"/>
    <col min="3075" max="3075" width="41.28515625" customWidth="1"/>
    <col min="3076" max="3076" width="16.28515625" customWidth="1"/>
    <col min="3077" max="3084" width="18.7109375" customWidth="1"/>
    <col min="3329" max="3329" width="3" customWidth="1"/>
    <col min="3330" max="3330" width="7.85546875" customWidth="1"/>
    <col min="3331" max="3331" width="41.28515625" customWidth="1"/>
    <col min="3332" max="3332" width="16.28515625" customWidth="1"/>
    <col min="3333" max="3340" width="18.7109375" customWidth="1"/>
    <col min="3585" max="3585" width="3" customWidth="1"/>
    <col min="3586" max="3586" width="7.85546875" customWidth="1"/>
    <col min="3587" max="3587" width="41.28515625" customWidth="1"/>
    <col min="3588" max="3588" width="16.28515625" customWidth="1"/>
    <col min="3589" max="3596" width="18.7109375" customWidth="1"/>
    <col min="3841" max="3841" width="3" customWidth="1"/>
    <col min="3842" max="3842" width="7.85546875" customWidth="1"/>
    <col min="3843" max="3843" width="41.28515625" customWidth="1"/>
    <col min="3844" max="3844" width="16.28515625" customWidth="1"/>
    <col min="3845" max="3852" width="18.7109375" customWidth="1"/>
    <col min="4097" max="4097" width="3" customWidth="1"/>
    <col min="4098" max="4098" width="7.85546875" customWidth="1"/>
    <col min="4099" max="4099" width="41.28515625" customWidth="1"/>
    <col min="4100" max="4100" width="16.28515625" customWidth="1"/>
    <col min="4101" max="4108" width="18.7109375" customWidth="1"/>
    <col min="4353" max="4353" width="3" customWidth="1"/>
    <col min="4354" max="4354" width="7.85546875" customWidth="1"/>
    <col min="4355" max="4355" width="41.28515625" customWidth="1"/>
    <col min="4356" max="4356" width="16.28515625" customWidth="1"/>
    <col min="4357" max="4364" width="18.7109375" customWidth="1"/>
    <col min="4609" max="4609" width="3" customWidth="1"/>
    <col min="4610" max="4610" width="7.85546875" customWidth="1"/>
    <col min="4611" max="4611" width="41.28515625" customWidth="1"/>
    <col min="4612" max="4612" width="16.28515625" customWidth="1"/>
    <col min="4613" max="4620" width="18.7109375" customWidth="1"/>
    <col min="4865" max="4865" width="3" customWidth="1"/>
    <col min="4866" max="4866" width="7.85546875" customWidth="1"/>
    <col min="4867" max="4867" width="41.28515625" customWidth="1"/>
    <col min="4868" max="4868" width="16.28515625" customWidth="1"/>
    <col min="4869" max="4876" width="18.7109375" customWidth="1"/>
    <col min="5121" max="5121" width="3" customWidth="1"/>
    <col min="5122" max="5122" width="7.85546875" customWidth="1"/>
    <col min="5123" max="5123" width="41.28515625" customWidth="1"/>
    <col min="5124" max="5124" width="16.28515625" customWidth="1"/>
    <col min="5125" max="5132" width="18.7109375" customWidth="1"/>
    <col min="5377" max="5377" width="3" customWidth="1"/>
    <col min="5378" max="5378" width="7.85546875" customWidth="1"/>
    <col min="5379" max="5379" width="41.28515625" customWidth="1"/>
    <col min="5380" max="5380" width="16.28515625" customWidth="1"/>
    <col min="5381" max="5388" width="18.7109375" customWidth="1"/>
    <col min="5633" max="5633" width="3" customWidth="1"/>
    <col min="5634" max="5634" width="7.85546875" customWidth="1"/>
    <col min="5635" max="5635" width="41.28515625" customWidth="1"/>
    <col min="5636" max="5636" width="16.28515625" customWidth="1"/>
    <col min="5637" max="5644" width="18.7109375" customWidth="1"/>
    <col min="5889" max="5889" width="3" customWidth="1"/>
    <col min="5890" max="5890" width="7.85546875" customWidth="1"/>
    <col min="5891" max="5891" width="41.28515625" customWidth="1"/>
    <col min="5892" max="5892" width="16.28515625" customWidth="1"/>
    <col min="5893" max="5900" width="18.7109375" customWidth="1"/>
    <col min="6145" max="6145" width="3" customWidth="1"/>
    <col min="6146" max="6146" width="7.85546875" customWidth="1"/>
    <col min="6147" max="6147" width="41.28515625" customWidth="1"/>
    <col min="6148" max="6148" width="16.28515625" customWidth="1"/>
    <col min="6149" max="6156" width="18.7109375" customWidth="1"/>
    <col min="6401" max="6401" width="3" customWidth="1"/>
    <col min="6402" max="6402" width="7.85546875" customWidth="1"/>
    <col min="6403" max="6403" width="41.28515625" customWidth="1"/>
    <col min="6404" max="6404" width="16.28515625" customWidth="1"/>
    <col min="6405" max="6412" width="18.7109375" customWidth="1"/>
    <col min="6657" max="6657" width="3" customWidth="1"/>
    <col min="6658" max="6658" width="7.85546875" customWidth="1"/>
    <col min="6659" max="6659" width="41.28515625" customWidth="1"/>
    <col min="6660" max="6660" width="16.28515625" customWidth="1"/>
    <col min="6661" max="6668" width="18.7109375" customWidth="1"/>
    <col min="6913" max="6913" width="3" customWidth="1"/>
    <col min="6914" max="6914" width="7.85546875" customWidth="1"/>
    <col min="6915" max="6915" width="41.28515625" customWidth="1"/>
    <col min="6916" max="6916" width="16.28515625" customWidth="1"/>
    <col min="6917" max="6924" width="18.7109375" customWidth="1"/>
    <col min="7169" max="7169" width="3" customWidth="1"/>
    <col min="7170" max="7170" width="7.85546875" customWidth="1"/>
    <col min="7171" max="7171" width="41.28515625" customWidth="1"/>
    <col min="7172" max="7172" width="16.28515625" customWidth="1"/>
    <col min="7173" max="7180" width="18.7109375" customWidth="1"/>
    <col min="7425" max="7425" width="3" customWidth="1"/>
    <col min="7426" max="7426" width="7.85546875" customWidth="1"/>
    <col min="7427" max="7427" width="41.28515625" customWidth="1"/>
    <col min="7428" max="7428" width="16.28515625" customWidth="1"/>
    <col min="7429" max="7436" width="18.7109375" customWidth="1"/>
    <col min="7681" max="7681" width="3" customWidth="1"/>
    <col min="7682" max="7682" width="7.85546875" customWidth="1"/>
    <col min="7683" max="7683" width="41.28515625" customWidth="1"/>
    <col min="7684" max="7684" width="16.28515625" customWidth="1"/>
    <col min="7685" max="7692" width="18.7109375" customWidth="1"/>
    <col min="7937" max="7937" width="3" customWidth="1"/>
    <col min="7938" max="7938" width="7.85546875" customWidth="1"/>
    <col min="7939" max="7939" width="41.28515625" customWidth="1"/>
    <col min="7940" max="7940" width="16.28515625" customWidth="1"/>
    <col min="7941" max="7948" width="18.7109375" customWidth="1"/>
    <col min="8193" max="8193" width="3" customWidth="1"/>
    <col min="8194" max="8194" width="7.85546875" customWidth="1"/>
    <col min="8195" max="8195" width="41.28515625" customWidth="1"/>
    <col min="8196" max="8196" width="16.28515625" customWidth="1"/>
    <col min="8197" max="8204" width="18.7109375" customWidth="1"/>
    <col min="8449" max="8449" width="3" customWidth="1"/>
    <col min="8450" max="8450" width="7.85546875" customWidth="1"/>
    <col min="8451" max="8451" width="41.28515625" customWidth="1"/>
    <col min="8452" max="8452" width="16.28515625" customWidth="1"/>
    <col min="8453" max="8460" width="18.7109375" customWidth="1"/>
    <col min="8705" max="8705" width="3" customWidth="1"/>
    <col min="8706" max="8706" width="7.85546875" customWidth="1"/>
    <col min="8707" max="8707" width="41.28515625" customWidth="1"/>
    <col min="8708" max="8708" width="16.28515625" customWidth="1"/>
    <col min="8709" max="8716" width="18.7109375" customWidth="1"/>
    <col min="8961" max="8961" width="3" customWidth="1"/>
    <col min="8962" max="8962" width="7.85546875" customWidth="1"/>
    <col min="8963" max="8963" width="41.28515625" customWidth="1"/>
    <col min="8964" max="8964" width="16.28515625" customWidth="1"/>
    <col min="8965" max="8972" width="18.7109375" customWidth="1"/>
    <col min="9217" max="9217" width="3" customWidth="1"/>
    <col min="9218" max="9218" width="7.85546875" customWidth="1"/>
    <col min="9219" max="9219" width="41.28515625" customWidth="1"/>
    <col min="9220" max="9220" width="16.28515625" customWidth="1"/>
    <col min="9221" max="9228" width="18.7109375" customWidth="1"/>
    <col min="9473" max="9473" width="3" customWidth="1"/>
    <col min="9474" max="9474" width="7.85546875" customWidth="1"/>
    <col min="9475" max="9475" width="41.28515625" customWidth="1"/>
    <col min="9476" max="9476" width="16.28515625" customWidth="1"/>
    <col min="9477" max="9484" width="18.7109375" customWidth="1"/>
    <col min="9729" max="9729" width="3" customWidth="1"/>
    <col min="9730" max="9730" width="7.85546875" customWidth="1"/>
    <col min="9731" max="9731" width="41.28515625" customWidth="1"/>
    <col min="9732" max="9732" width="16.28515625" customWidth="1"/>
    <col min="9733" max="9740" width="18.7109375" customWidth="1"/>
    <col min="9985" max="9985" width="3" customWidth="1"/>
    <col min="9986" max="9986" width="7.85546875" customWidth="1"/>
    <col min="9987" max="9987" width="41.28515625" customWidth="1"/>
    <col min="9988" max="9988" width="16.28515625" customWidth="1"/>
    <col min="9989" max="9996" width="18.7109375" customWidth="1"/>
    <col min="10241" max="10241" width="3" customWidth="1"/>
    <col min="10242" max="10242" width="7.85546875" customWidth="1"/>
    <col min="10243" max="10243" width="41.28515625" customWidth="1"/>
    <col min="10244" max="10244" width="16.28515625" customWidth="1"/>
    <col min="10245" max="10252" width="18.7109375" customWidth="1"/>
    <col min="10497" max="10497" width="3" customWidth="1"/>
    <col min="10498" max="10498" width="7.85546875" customWidth="1"/>
    <col min="10499" max="10499" width="41.28515625" customWidth="1"/>
    <col min="10500" max="10500" width="16.28515625" customWidth="1"/>
    <col min="10501" max="10508" width="18.7109375" customWidth="1"/>
    <col min="10753" max="10753" width="3" customWidth="1"/>
    <col min="10754" max="10754" width="7.85546875" customWidth="1"/>
    <col min="10755" max="10755" width="41.28515625" customWidth="1"/>
    <col min="10756" max="10756" width="16.28515625" customWidth="1"/>
    <col min="10757" max="10764" width="18.7109375" customWidth="1"/>
    <col min="11009" max="11009" width="3" customWidth="1"/>
    <col min="11010" max="11010" width="7.85546875" customWidth="1"/>
    <col min="11011" max="11011" width="41.28515625" customWidth="1"/>
    <col min="11012" max="11012" width="16.28515625" customWidth="1"/>
    <col min="11013" max="11020" width="18.7109375" customWidth="1"/>
    <col min="11265" max="11265" width="3" customWidth="1"/>
    <col min="11266" max="11266" width="7.85546875" customWidth="1"/>
    <col min="11267" max="11267" width="41.28515625" customWidth="1"/>
    <col min="11268" max="11268" width="16.28515625" customWidth="1"/>
    <col min="11269" max="11276" width="18.7109375" customWidth="1"/>
    <col min="11521" max="11521" width="3" customWidth="1"/>
    <col min="11522" max="11522" width="7.85546875" customWidth="1"/>
    <col min="11523" max="11523" width="41.28515625" customWidth="1"/>
    <col min="11524" max="11524" width="16.28515625" customWidth="1"/>
    <col min="11525" max="11532" width="18.7109375" customWidth="1"/>
    <col min="11777" max="11777" width="3" customWidth="1"/>
    <col min="11778" max="11778" width="7.85546875" customWidth="1"/>
    <col min="11779" max="11779" width="41.28515625" customWidth="1"/>
    <col min="11780" max="11780" width="16.28515625" customWidth="1"/>
    <col min="11781" max="11788" width="18.7109375" customWidth="1"/>
    <col min="12033" max="12033" width="3" customWidth="1"/>
    <col min="12034" max="12034" width="7.85546875" customWidth="1"/>
    <col min="12035" max="12035" width="41.28515625" customWidth="1"/>
    <col min="12036" max="12036" width="16.28515625" customWidth="1"/>
    <col min="12037" max="12044" width="18.7109375" customWidth="1"/>
    <col min="12289" max="12289" width="3" customWidth="1"/>
    <col min="12290" max="12290" width="7.85546875" customWidth="1"/>
    <col min="12291" max="12291" width="41.28515625" customWidth="1"/>
    <col min="12292" max="12292" width="16.28515625" customWidth="1"/>
    <col min="12293" max="12300" width="18.7109375" customWidth="1"/>
    <col min="12545" max="12545" width="3" customWidth="1"/>
    <col min="12546" max="12546" width="7.85546875" customWidth="1"/>
    <col min="12547" max="12547" width="41.28515625" customWidth="1"/>
    <col min="12548" max="12548" width="16.28515625" customWidth="1"/>
    <col min="12549" max="12556" width="18.7109375" customWidth="1"/>
    <col min="12801" max="12801" width="3" customWidth="1"/>
    <col min="12802" max="12802" width="7.85546875" customWidth="1"/>
    <col min="12803" max="12803" width="41.28515625" customWidth="1"/>
    <col min="12804" max="12804" width="16.28515625" customWidth="1"/>
    <col min="12805" max="12812" width="18.7109375" customWidth="1"/>
    <col min="13057" max="13057" width="3" customWidth="1"/>
    <col min="13058" max="13058" width="7.85546875" customWidth="1"/>
    <col min="13059" max="13059" width="41.28515625" customWidth="1"/>
    <col min="13060" max="13060" width="16.28515625" customWidth="1"/>
    <col min="13061" max="13068" width="18.7109375" customWidth="1"/>
    <col min="13313" max="13313" width="3" customWidth="1"/>
    <col min="13314" max="13314" width="7.85546875" customWidth="1"/>
    <col min="13315" max="13315" width="41.28515625" customWidth="1"/>
    <col min="13316" max="13316" width="16.28515625" customWidth="1"/>
    <col min="13317" max="13324" width="18.7109375" customWidth="1"/>
    <col min="13569" max="13569" width="3" customWidth="1"/>
    <col min="13570" max="13570" width="7.85546875" customWidth="1"/>
    <col min="13571" max="13571" width="41.28515625" customWidth="1"/>
    <col min="13572" max="13572" width="16.28515625" customWidth="1"/>
    <col min="13573" max="13580" width="18.7109375" customWidth="1"/>
    <col min="13825" max="13825" width="3" customWidth="1"/>
    <col min="13826" max="13826" width="7.85546875" customWidth="1"/>
    <col min="13827" max="13827" width="41.28515625" customWidth="1"/>
    <col min="13828" max="13828" width="16.28515625" customWidth="1"/>
    <col min="13829" max="13836" width="18.7109375" customWidth="1"/>
    <col min="14081" max="14081" width="3" customWidth="1"/>
    <col min="14082" max="14082" width="7.85546875" customWidth="1"/>
    <col min="14083" max="14083" width="41.28515625" customWidth="1"/>
    <col min="14084" max="14084" width="16.28515625" customWidth="1"/>
    <col min="14085" max="14092" width="18.7109375" customWidth="1"/>
    <col min="14337" max="14337" width="3" customWidth="1"/>
    <col min="14338" max="14338" width="7.85546875" customWidth="1"/>
    <col min="14339" max="14339" width="41.28515625" customWidth="1"/>
    <col min="14340" max="14340" width="16.28515625" customWidth="1"/>
    <col min="14341" max="14348" width="18.7109375" customWidth="1"/>
    <col min="14593" max="14593" width="3" customWidth="1"/>
    <col min="14594" max="14594" width="7.85546875" customWidth="1"/>
    <col min="14595" max="14595" width="41.28515625" customWidth="1"/>
    <col min="14596" max="14596" width="16.28515625" customWidth="1"/>
    <col min="14597" max="14604" width="18.7109375" customWidth="1"/>
    <col min="14849" max="14849" width="3" customWidth="1"/>
    <col min="14850" max="14850" width="7.85546875" customWidth="1"/>
    <col min="14851" max="14851" width="41.28515625" customWidth="1"/>
    <col min="14852" max="14852" width="16.28515625" customWidth="1"/>
    <col min="14853" max="14860" width="18.7109375" customWidth="1"/>
    <col min="15105" max="15105" width="3" customWidth="1"/>
    <col min="15106" max="15106" width="7.85546875" customWidth="1"/>
    <col min="15107" max="15107" width="41.28515625" customWidth="1"/>
    <col min="15108" max="15108" width="16.28515625" customWidth="1"/>
    <col min="15109" max="15116" width="18.7109375" customWidth="1"/>
    <col min="15361" max="15361" width="3" customWidth="1"/>
    <col min="15362" max="15362" width="7.85546875" customWidth="1"/>
    <col min="15363" max="15363" width="41.28515625" customWidth="1"/>
    <col min="15364" max="15364" width="16.28515625" customWidth="1"/>
    <col min="15365" max="15372" width="18.7109375" customWidth="1"/>
    <col min="15617" max="15617" width="3" customWidth="1"/>
    <col min="15618" max="15618" width="7.85546875" customWidth="1"/>
    <col min="15619" max="15619" width="41.28515625" customWidth="1"/>
    <col min="15620" max="15620" width="16.28515625" customWidth="1"/>
    <col min="15621" max="15628" width="18.7109375" customWidth="1"/>
    <col min="15873" max="15873" width="3" customWidth="1"/>
    <col min="15874" max="15874" width="7.85546875" customWidth="1"/>
    <col min="15875" max="15875" width="41.28515625" customWidth="1"/>
    <col min="15876" max="15876" width="16.28515625" customWidth="1"/>
    <col min="15877" max="15884" width="18.7109375" customWidth="1"/>
    <col min="16129" max="16129" width="3" customWidth="1"/>
    <col min="16130" max="16130" width="7.85546875" customWidth="1"/>
    <col min="16131" max="16131" width="41.28515625" customWidth="1"/>
    <col min="16132" max="16132" width="16.28515625" customWidth="1"/>
    <col min="16133" max="16140" width="18.7109375" customWidth="1"/>
  </cols>
  <sheetData>
    <row r="1" spans="1:12" ht="14.25" customHeight="1" x14ac:dyDescent="0.2">
      <c r="A1" s="5"/>
      <c r="B1" s="29" t="s">
        <v>0</v>
      </c>
      <c r="C1" s="30"/>
      <c r="D1" s="31" t="s">
        <v>159</v>
      </c>
      <c r="E1" s="31"/>
      <c r="F1" s="31"/>
      <c r="G1" s="31"/>
      <c r="H1" s="31"/>
      <c r="I1" s="31"/>
      <c r="J1" s="31"/>
      <c r="K1" s="31"/>
      <c r="L1" s="5"/>
    </row>
    <row r="2" spans="1:12" ht="15" customHeight="1" x14ac:dyDescent="0.2">
      <c r="A2" s="5"/>
      <c r="B2" s="29" t="s">
        <v>160</v>
      </c>
      <c r="C2" s="30"/>
      <c r="D2" s="32">
        <f>[1]t03!D2</f>
        <v>41912</v>
      </c>
      <c r="E2" s="31"/>
      <c r="F2" s="31"/>
      <c r="G2" s="31"/>
      <c r="H2" s="31"/>
      <c r="I2" s="31"/>
      <c r="J2" s="31"/>
      <c r="K2" s="31"/>
      <c r="L2" s="5"/>
    </row>
    <row r="3" spans="1:12" ht="15" customHeight="1" x14ac:dyDescent="0.2">
      <c r="A3" s="5"/>
      <c r="B3" s="5"/>
      <c r="C3" s="5"/>
      <c r="D3" s="31"/>
      <c r="E3" s="31"/>
      <c r="F3" s="31"/>
      <c r="G3" s="31"/>
      <c r="H3" s="31"/>
      <c r="I3" s="31"/>
      <c r="J3" s="31"/>
      <c r="K3" s="31"/>
      <c r="L3" s="5"/>
    </row>
    <row r="4" spans="1:12" ht="15" customHeight="1" x14ac:dyDescent="0.2">
      <c r="A4" s="5"/>
      <c r="B4" s="2" t="s">
        <v>161</v>
      </c>
      <c r="C4" s="2" t="s">
        <v>162</v>
      </c>
      <c r="D4" s="33"/>
      <c r="F4" s="35"/>
      <c r="G4" s="35"/>
      <c r="H4" s="31"/>
      <c r="I4" s="31"/>
      <c r="J4" s="31"/>
      <c r="K4" s="31"/>
      <c r="L4" s="5"/>
    </row>
    <row r="5" spans="1:12" ht="15" customHeight="1" x14ac:dyDescent="0.2">
      <c r="A5" s="5"/>
      <c r="B5" s="36"/>
      <c r="C5" s="37"/>
      <c r="D5" s="31"/>
      <c r="E5" s="31"/>
      <c r="F5" s="31"/>
      <c r="G5" s="31"/>
      <c r="H5" s="31"/>
      <c r="I5" s="31"/>
      <c r="J5" s="31"/>
      <c r="K5" s="31"/>
      <c r="L5" s="5"/>
    </row>
    <row r="6" spans="1:12" ht="15" customHeight="1" x14ac:dyDescent="0.2">
      <c r="A6" s="5"/>
      <c r="B6" s="36"/>
      <c r="C6" s="37"/>
      <c r="D6" s="31"/>
      <c r="E6" s="31"/>
      <c r="F6" s="31"/>
      <c r="G6" s="31"/>
      <c r="H6" s="31"/>
      <c r="I6" s="31"/>
      <c r="J6" s="31"/>
      <c r="K6" s="31"/>
      <c r="L6" s="5"/>
    </row>
    <row r="7" spans="1:12" ht="47.65" customHeight="1" x14ac:dyDescent="0.2">
      <c r="A7" s="38"/>
      <c r="B7" s="39" t="s">
        <v>163</v>
      </c>
      <c r="C7" s="40"/>
      <c r="D7" s="41" t="s">
        <v>164</v>
      </c>
      <c r="E7" s="41" t="s">
        <v>165</v>
      </c>
      <c r="F7" s="41" t="s">
        <v>166</v>
      </c>
      <c r="G7" s="41" t="s">
        <v>167</v>
      </c>
      <c r="H7" s="41" t="s">
        <v>168</v>
      </c>
      <c r="I7" s="41" t="s">
        <v>169</v>
      </c>
      <c r="J7" s="41" t="s">
        <v>170</v>
      </c>
      <c r="K7" s="41" t="s">
        <v>171</v>
      </c>
      <c r="L7" s="42" t="s">
        <v>172</v>
      </c>
    </row>
    <row r="8" spans="1:12" ht="15.95" customHeight="1" x14ac:dyDescent="0.2">
      <c r="A8" s="43"/>
      <c r="B8" s="44" t="s">
        <v>173</v>
      </c>
      <c r="C8" s="44" t="s">
        <v>174</v>
      </c>
      <c r="D8" s="45">
        <v>1</v>
      </c>
      <c r="E8" s="45">
        <v>2</v>
      </c>
      <c r="F8" s="45">
        <v>3</v>
      </c>
      <c r="G8" s="45">
        <v>4</v>
      </c>
      <c r="H8" s="45">
        <v>5</v>
      </c>
      <c r="I8" s="45">
        <v>6</v>
      </c>
      <c r="J8" s="45">
        <v>7</v>
      </c>
      <c r="K8" s="45">
        <v>8</v>
      </c>
      <c r="L8" s="46">
        <v>9</v>
      </c>
    </row>
    <row r="9" spans="1:12" s="52" customFormat="1" ht="15.95" customHeight="1" x14ac:dyDescent="0.2">
      <c r="A9" s="47"/>
      <c r="B9" s="48">
        <v>10</v>
      </c>
      <c r="C9" s="49" t="s">
        <v>2</v>
      </c>
      <c r="D9" s="50">
        <v>820495870.79999995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1">
        <v>820495870.79999995</v>
      </c>
    </row>
    <row r="10" spans="1:12" s="52" customFormat="1" ht="31.7" customHeight="1" x14ac:dyDescent="0.2">
      <c r="A10" s="47"/>
      <c r="B10" s="48">
        <v>20</v>
      </c>
      <c r="C10" s="49" t="s">
        <v>175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</row>
    <row r="11" spans="1:12" s="52" customFormat="1" ht="15.95" customHeight="1" x14ac:dyDescent="0.2">
      <c r="A11" s="47"/>
      <c r="B11" s="54">
        <v>21</v>
      </c>
      <c r="C11" s="55" t="s">
        <v>176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</row>
    <row r="12" spans="1:12" s="52" customFormat="1" ht="15.95" customHeight="1" x14ac:dyDescent="0.2">
      <c r="A12" s="47"/>
      <c r="B12" s="54">
        <v>22</v>
      </c>
      <c r="C12" s="55" t="s">
        <v>7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</row>
    <row r="13" spans="1:12" s="52" customFormat="1" ht="15.95" customHeight="1" x14ac:dyDescent="0.2">
      <c r="A13" s="47"/>
      <c r="B13" s="54">
        <v>23</v>
      </c>
      <c r="C13" s="55" t="s">
        <v>8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</row>
    <row r="14" spans="1:12" s="52" customFormat="1" ht="15.95" customHeight="1" x14ac:dyDescent="0.2">
      <c r="A14" s="47"/>
      <c r="B14" s="54">
        <v>24</v>
      </c>
      <c r="C14" s="55" t="s">
        <v>177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</row>
    <row r="15" spans="1:12" s="52" customFormat="1" ht="31.7" customHeight="1" x14ac:dyDescent="0.2">
      <c r="A15" s="47"/>
      <c r="B15" s="48">
        <v>30</v>
      </c>
      <c r="C15" s="49" t="s">
        <v>10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</row>
    <row r="16" spans="1:12" s="52" customFormat="1" ht="15.95" customHeight="1" x14ac:dyDescent="0.2">
      <c r="A16" s="47"/>
      <c r="B16" s="54">
        <v>31</v>
      </c>
      <c r="C16" s="55" t="s">
        <v>7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</row>
    <row r="17" spans="1:12" s="52" customFormat="1" ht="15.95" customHeight="1" x14ac:dyDescent="0.2">
      <c r="A17" s="47"/>
      <c r="B17" s="54">
        <v>32</v>
      </c>
      <c r="C17" s="55" t="s">
        <v>8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</row>
    <row r="18" spans="1:12" s="52" customFormat="1" ht="15.95" customHeight="1" x14ac:dyDescent="0.2">
      <c r="A18" s="47"/>
      <c r="B18" s="54">
        <v>33</v>
      </c>
      <c r="C18" s="55" t="s">
        <v>177</v>
      </c>
      <c r="D18" s="53">
        <v>0</v>
      </c>
      <c r="E18" s="53">
        <v>0</v>
      </c>
      <c r="F18" s="53">
        <v>0</v>
      </c>
      <c r="G18" s="53"/>
      <c r="H18" s="53">
        <v>0</v>
      </c>
      <c r="I18" s="53">
        <v>0</v>
      </c>
      <c r="J18" s="53">
        <v>0</v>
      </c>
      <c r="K18" s="53">
        <v>0</v>
      </c>
      <c r="L18" s="53">
        <v>0</v>
      </c>
    </row>
    <row r="19" spans="1:12" s="52" customFormat="1" ht="15.95" customHeight="1" x14ac:dyDescent="0.2">
      <c r="A19" s="47"/>
      <c r="B19" s="48">
        <v>40</v>
      </c>
      <c r="C19" s="49" t="s">
        <v>178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1200000</v>
      </c>
      <c r="L19" s="53">
        <v>1200000</v>
      </c>
    </row>
    <row r="20" spans="1:12" s="52" customFormat="1" ht="15.95" customHeight="1" x14ac:dyDescent="0.2">
      <c r="A20" s="47"/>
      <c r="B20" s="54">
        <v>41</v>
      </c>
      <c r="C20" s="55" t="s">
        <v>7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1200000</v>
      </c>
      <c r="L20" s="53">
        <v>1200000</v>
      </c>
    </row>
    <row r="21" spans="1:12" s="52" customFormat="1" ht="15.95" customHeight="1" x14ac:dyDescent="0.2">
      <c r="A21" s="47"/>
      <c r="B21" s="54">
        <v>42</v>
      </c>
      <c r="C21" s="55" t="s">
        <v>8</v>
      </c>
      <c r="D21" s="53">
        <v>0</v>
      </c>
      <c r="E21" s="53">
        <v>0</v>
      </c>
      <c r="F21" s="53">
        <v>0</v>
      </c>
      <c r="G21" s="53">
        <v>0</v>
      </c>
      <c r="H21" s="53"/>
      <c r="I21" s="53">
        <v>0</v>
      </c>
      <c r="J21" s="53">
        <v>0</v>
      </c>
      <c r="K21" s="53">
        <v>0</v>
      </c>
      <c r="L21" s="53">
        <v>0</v>
      </c>
    </row>
    <row r="22" spans="1:12" s="52" customFormat="1" ht="15.95" customHeight="1" x14ac:dyDescent="0.2">
      <c r="A22" s="47"/>
      <c r="B22" s="54">
        <v>43</v>
      </c>
      <c r="C22" s="55" t="s">
        <v>177</v>
      </c>
      <c r="D22" s="53">
        <v>0</v>
      </c>
      <c r="E22" s="53">
        <v>0</v>
      </c>
      <c r="F22" s="53">
        <v>0</v>
      </c>
      <c r="G22" s="53"/>
      <c r="H22" s="53">
        <v>0</v>
      </c>
      <c r="I22" s="53">
        <v>0</v>
      </c>
      <c r="J22" s="53">
        <v>0</v>
      </c>
      <c r="K22" s="53">
        <v>0</v>
      </c>
      <c r="L22" s="53">
        <v>0</v>
      </c>
    </row>
    <row r="23" spans="1:12" s="52" customFormat="1" ht="15.95" customHeight="1" x14ac:dyDescent="0.2">
      <c r="A23" s="47"/>
      <c r="B23" s="48">
        <v>50</v>
      </c>
      <c r="C23" s="49" t="s">
        <v>12</v>
      </c>
      <c r="D23" s="53">
        <v>278891618.63263857</v>
      </c>
      <c r="E23" s="53">
        <v>117072993.39742243</v>
      </c>
      <c r="F23" s="53">
        <v>180211042.4684864</v>
      </c>
      <c r="G23" s="53">
        <v>312023447.40893561</v>
      </c>
      <c r="H23" s="53">
        <v>23732623.90485087</v>
      </c>
      <c r="I23" s="53">
        <v>16977404.989698239</v>
      </c>
      <c r="J23" s="53">
        <v>597739582.50131559</v>
      </c>
      <c r="K23" s="53">
        <v>99699991.327359438</v>
      </c>
      <c r="L23" s="53">
        <v>1626348704.6307073</v>
      </c>
    </row>
    <row r="24" spans="1:12" s="52" customFormat="1" ht="15.95" customHeight="1" x14ac:dyDescent="0.2">
      <c r="A24" s="47"/>
      <c r="B24" s="54">
        <v>51</v>
      </c>
      <c r="C24" s="55" t="s">
        <v>8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</row>
    <row r="25" spans="1:12" s="52" customFormat="1" ht="31.7" customHeight="1" x14ac:dyDescent="0.2">
      <c r="A25" s="47"/>
      <c r="B25" s="54">
        <v>52</v>
      </c>
      <c r="C25" s="55" t="s">
        <v>13</v>
      </c>
      <c r="D25" s="53">
        <v>96101789.219999999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96101789.219999999</v>
      </c>
    </row>
    <row r="26" spans="1:12" s="52" customFormat="1" ht="15.95" customHeight="1" x14ac:dyDescent="0.2">
      <c r="A26" s="47"/>
      <c r="B26" s="54">
        <v>53</v>
      </c>
      <c r="C26" s="55" t="s">
        <v>177</v>
      </c>
      <c r="D26" s="53">
        <v>182789829.41263857</v>
      </c>
      <c r="E26" s="53">
        <v>117072993.39742243</v>
      </c>
      <c r="F26" s="53">
        <v>180211042.4684864</v>
      </c>
      <c r="G26" s="53">
        <v>312023447.40893561</v>
      </c>
      <c r="H26" s="53">
        <v>23732623.90485087</v>
      </c>
      <c r="I26" s="53">
        <v>16977404.989698239</v>
      </c>
      <c r="J26" s="53">
        <v>597739582.50131559</v>
      </c>
      <c r="K26" s="53">
        <v>99699991.327359438</v>
      </c>
      <c r="L26" s="53">
        <v>1530246915.4107072</v>
      </c>
    </row>
    <row r="27" spans="1:12" s="52" customFormat="1" ht="15.95" customHeight="1" x14ac:dyDescent="0.2">
      <c r="A27" s="47"/>
      <c r="B27" s="48">
        <v>60</v>
      </c>
      <c r="C27" s="49" t="s">
        <v>8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</row>
    <row r="28" spans="1:12" s="52" customFormat="1" ht="15.95" customHeight="1" x14ac:dyDescent="0.2">
      <c r="A28" s="47"/>
      <c r="B28" s="54">
        <v>61</v>
      </c>
      <c r="C28" s="55" t="s">
        <v>8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</row>
    <row r="29" spans="1:12" s="52" customFormat="1" ht="15.95" customHeight="1" x14ac:dyDescent="0.2">
      <c r="A29" s="47"/>
      <c r="B29" s="54">
        <v>62</v>
      </c>
      <c r="C29" s="55" t="s">
        <v>177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</row>
    <row r="30" spans="1:12" s="52" customFormat="1" ht="15.95" customHeight="1" x14ac:dyDescent="0.2">
      <c r="A30" s="47"/>
      <c r="B30" s="48">
        <v>70</v>
      </c>
      <c r="C30" s="49" t="s">
        <v>179</v>
      </c>
      <c r="D30" s="53"/>
      <c r="E30" s="53"/>
      <c r="F30" s="53"/>
      <c r="G30" s="53"/>
      <c r="H30" s="53"/>
      <c r="I30" s="53"/>
      <c r="J30" s="53"/>
      <c r="K30" s="53"/>
      <c r="L30" s="53"/>
    </row>
    <row r="31" spans="1:12" s="52" customFormat="1" ht="15.95" customHeight="1" x14ac:dyDescent="0.2">
      <c r="A31" s="47"/>
      <c r="B31" s="48">
        <v>80</v>
      </c>
      <c r="C31" s="49" t="s">
        <v>180</v>
      </c>
      <c r="D31" s="53">
        <v>1099387489.4326386</v>
      </c>
      <c r="E31" s="53">
        <v>117072993.39742243</v>
      </c>
      <c r="F31" s="53">
        <v>180211042.4684864</v>
      </c>
      <c r="G31" s="53">
        <v>312023447.40893561</v>
      </c>
      <c r="H31" s="53">
        <v>23732623.90485087</v>
      </c>
      <c r="I31" s="53">
        <v>16977404.989698239</v>
      </c>
      <c r="J31" s="53">
        <v>597739582.50131559</v>
      </c>
      <c r="K31" s="53">
        <v>100899991.32735944</v>
      </c>
      <c r="L31" s="53">
        <v>2448044575.430707</v>
      </c>
    </row>
    <row r="32" spans="1:12" s="52" customFormat="1" ht="31.7" customHeight="1" x14ac:dyDescent="0.2">
      <c r="A32" s="47"/>
      <c r="B32" s="48">
        <v>90</v>
      </c>
      <c r="C32" s="49" t="s">
        <v>181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</row>
    <row r="33" spans="1:12" s="52" customFormat="1" ht="15.95" customHeight="1" x14ac:dyDescent="0.2">
      <c r="A33" s="47"/>
      <c r="B33" s="54">
        <v>91</v>
      </c>
      <c r="C33" s="55" t="s">
        <v>176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</row>
    <row r="34" spans="1:12" s="52" customFormat="1" ht="15.95" customHeight="1" x14ac:dyDescent="0.2">
      <c r="A34" s="47"/>
      <c r="B34" s="54">
        <v>92</v>
      </c>
      <c r="C34" s="55" t="s">
        <v>38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</row>
    <row r="35" spans="1:12" s="52" customFormat="1" ht="15.95" customHeight="1" x14ac:dyDescent="0.2">
      <c r="A35" s="47"/>
      <c r="B35" s="54">
        <v>93</v>
      </c>
      <c r="C35" s="55" t="s">
        <v>39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</row>
    <row r="36" spans="1:12" s="52" customFormat="1" ht="15.95" customHeight="1" x14ac:dyDescent="0.2">
      <c r="A36" s="47"/>
      <c r="B36" s="54">
        <v>94</v>
      </c>
      <c r="C36" s="55" t="s">
        <v>40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</row>
    <row r="37" spans="1:12" s="52" customFormat="1" ht="15.95" customHeight="1" x14ac:dyDescent="0.2">
      <c r="A37" s="47"/>
      <c r="B37" s="54">
        <v>95</v>
      </c>
      <c r="C37" s="55" t="s">
        <v>41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</row>
    <row r="38" spans="1:12" s="52" customFormat="1" ht="31.7" customHeight="1" x14ac:dyDescent="0.2">
      <c r="A38" s="47"/>
      <c r="B38" s="48">
        <v>100</v>
      </c>
      <c r="C38" s="49" t="s">
        <v>42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</row>
    <row r="39" spans="1:12" s="52" customFormat="1" ht="15.95" customHeight="1" x14ac:dyDescent="0.2">
      <c r="A39" s="47"/>
      <c r="B39" s="54">
        <v>101</v>
      </c>
      <c r="C39" s="55" t="s">
        <v>39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</row>
    <row r="40" spans="1:12" s="52" customFormat="1" ht="15.95" customHeight="1" x14ac:dyDescent="0.2">
      <c r="A40" s="47"/>
      <c r="B40" s="54">
        <v>102</v>
      </c>
      <c r="C40" s="55" t="s">
        <v>40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</row>
    <row r="41" spans="1:12" s="52" customFormat="1" ht="15.95" customHeight="1" x14ac:dyDescent="0.2">
      <c r="A41" s="47"/>
      <c r="B41" s="54">
        <v>103</v>
      </c>
      <c r="C41" s="55" t="s">
        <v>41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2" s="52" customFormat="1" ht="15.95" customHeight="1" x14ac:dyDescent="0.2">
      <c r="A42" s="47"/>
      <c r="B42" s="48">
        <v>110</v>
      </c>
      <c r="C42" s="49" t="s">
        <v>43</v>
      </c>
      <c r="D42" s="53">
        <v>718167421.3719095</v>
      </c>
      <c r="E42" s="53">
        <v>163340446.63291642</v>
      </c>
      <c r="F42" s="53">
        <v>97137761.689999998</v>
      </c>
      <c r="G42" s="53">
        <v>329122784.50055802</v>
      </c>
      <c r="H42" s="53">
        <v>159743507.44706237</v>
      </c>
      <c r="I42" s="53">
        <v>297896883.57621276</v>
      </c>
      <c r="J42" s="53">
        <v>660791173.66845977</v>
      </c>
      <c r="K42" s="53">
        <v>359956453.16615248</v>
      </c>
      <c r="L42" s="53">
        <v>2786156432.0532713</v>
      </c>
    </row>
    <row r="43" spans="1:12" s="52" customFormat="1" ht="15.95" customHeight="1" x14ac:dyDescent="0.2">
      <c r="A43" s="47"/>
      <c r="B43" s="54">
        <v>111</v>
      </c>
      <c r="C43" s="55" t="s">
        <v>39</v>
      </c>
      <c r="D43" s="53">
        <v>568084178.20000303</v>
      </c>
      <c r="E43" s="56">
        <v>154289625.00999999</v>
      </c>
      <c r="F43" s="53">
        <v>95909086.969999999</v>
      </c>
      <c r="G43" s="53">
        <v>276824484.33999997</v>
      </c>
      <c r="H43" s="53">
        <v>131227091.75</v>
      </c>
      <c r="I43" s="53">
        <v>103304673.06999931</v>
      </c>
      <c r="J43" s="53">
        <v>140741279.47999999</v>
      </c>
      <c r="K43" s="53">
        <v>0</v>
      </c>
      <c r="L43" s="53">
        <v>1470380418.8200023</v>
      </c>
    </row>
    <row r="44" spans="1:12" s="52" customFormat="1" ht="15.95" customHeight="1" x14ac:dyDescent="0.2">
      <c r="A44" s="47"/>
      <c r="B44" s="54">
        <v>112</v>
      </c>
      <c r="C44" s="55" t="s">
        <v>40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2" s="52" customFormat="1" ht="15.95" customHeight="1" x14ac:dyDescent="0.2">
      <c r="A45" s="47"/>
      <c r="B45" s="54">
        <v>113</v>
      </c>
      <c r="C45" s="55" t="s">
        <v>41</v>
      </c>
      <c r="D45" s="53">
        <v>150083243.17190647</v>
      </c>
      <c r="E45" s="53">
        <v>9050821.6229164172</v>
      </c>
      <c r="F45" s="53">
        <v>1228674.7200000002</v>
      </c>
      <c r="G45" s="53">
        <v>52298300.16055803</v>
      </c>
      <c r="H45" s="53">
        <v>28516415.697062384</v>
      </c>
      <c r="I45" s="53">
        <v>194592210.50621343</v>
      </c>
      <c r="J45" s="53">
        <v>520049894.18845975</v>
      </c>
      <c r="K45" s="53">
        <v>359956453.16615248</v>
      </c>
      <c r="L45" s="53">
        <v>1315776013.233269</v>
      </c>
    </row>
    <row r="46" spans="1:12" s="52" customFormat="1" ht="15.95" customHeight="1" x14ac:dyDescent="0.2">
      <c r="A46" s="47"/>
      <c r="B46" s="48">
        <v>120</v>
      </c>
      <c r="C46" s="49" t="s">
        <v>41</v>
      </c>
      <c r="D46" s="53"/>
      <c r="E46" s="53"/>
      <c r="F46" s="53"/>
      <c r="G46" s="53"/>
      <c r="H46" s="53"/>
      <c r="I46" s="53"/>
      <c r="J46" s="53"/>
      <c r="K46" s="53"/>
      <c r="L46" s="53"/>
    </row>
    <row r="47" spans="1:12" s="52" customFormat="1" ht="15.95" customHeight="1" x14ac:dyDescent="0.2">
      <c r="A47" s="47"/>
      <c r="B47" s="48">
        <v>130</v>
      </c>
      <c r="C47" s="49" t="s">
        <v>182</v>
      </c>
      <c r="D47" s="53">
        <v>718167421.3719095</v>
      </c>
      <c r="E47" s="53">
        <v>163340446.63291642</v>
      </c>
      <c r="F47" s="53">
        <v>97137761.689999998</v>
      </c>
      <c r="G47" s="53">
        <v>329122784.50055802</v>
      </c>
      <c r="H47" s="53">
        <v>159743507.44706237</v>
      </c>
      <c r="I47" s="53">
        <v>297896883.57621276</v>
      </c>
      <c r="J47" s="53">
        <v>660791173.66845977</v>
      </c>
      <c r="K47" s="53">
        <v>359956453.16615248</v>
      </c>
      <c r="L47" s="53">
        <v>2786156432.0532713</v>
      </c>
    </row>
    <row r="48" spans="1:12" s="52" customFormat="1" ht="15.95" customHeight="1" x14ac:dyDescent="0.2">
      <c r="A48" s="47"/>
      <c r="B48" s="48">
        <v>140</v>
      </c>
      <c r="C48" s="49" t="s">
        <v>183</v>
      </c>
      <c r="D48" s="53">
        <v>4845129.05</v>
      </c>
      <c r="E48" s="53">
        <v>395700</v>
      </c>
      <c r="F48" s="53">
        <v>12110545.59</v>
      </c>
      <c r="G48" s="53">
        <v>2745724.9699999997</v>
      </c>
      <c r="H48" s="53">
        <v>11246251.5</v>
      </c>
      <c r="I48" s="53">
        <v>0</v>
      </c>
      <c r="J48" s="53">
        <v>2924364.36</v>
      </c>
      <c r="K48" s="53">
        <v>0</v>
      </c>
      <c r="L48" s="53">
        <v>34267715.469999999</v>
      </c>
    </row>
    <row r="49" spans="1:12" s="52" customFormat="1" ht="15.95" customHeight="1" x14ac:dyDescent="0.2">
      <c r="A49" s="47"/>
      <c r="B49" s="48">
        <v>150</v>
      </c>
      <c r="C49" s="49" t="s">
        <v>184</v>
      </c>
      <c r="D49" s="53">
        <v>376374939.01072913</v>
      </c>
      <c r="E49" s="53">
        <v>-46663153.235493988</v>
      </c>
      <c r="F49" s="53">
        <v>70962735.188486397</v>
      </c>
      <c r="G49" s="53">
        <v>-19845062.061622411</v>
      </c>
      <c r="H49" s="53">
        <v>-147257135.0422115</v>
      </c>
      <c r="I49" s="53">
        <v>-280919478.58651453</v>
      </c>
      <c r="J49" s="53">
        <v>-65975955.527144179</v>
      </c>
      <c r="K49" s="53">
        <v>-259056461.83879304</v>
      </c>
      <c r="L49" s="53">
        <v>-372379572.09256411</v>
      </c>
    </row>
    <row r="50" spans="1:12" s="52" customFormat="1" x14ac:dyDescent="0.2">
      <c r="D50" s="57"/>
      <c r="E50" s="57"/>
      <c r="F50" s="57"/>
      <c r="G50" s="57"/>
      <c r="H50" s="57"/>
      <c r="I50" s="57"/>
      <c r="J50" s="57"/>
      <c r="K50" s="57"/>
    </row>
    <row r="51" spans="1:12" s="52" customFormat="1" x14ac:dyDescent="0.2">
      <c r="B51" s="27" t="s">
        <v>151</v>
      </c>
      <c r="C51"/>
      <c r="D51" s="58" t="s">
        <v>152</v>
      </c>
      <c r="E51" s="59"/>
      <c r="F51" s="59"/>
      <c r="G51" s="59"/>
      <c r="H51" s="59"/>
      <c r="I51" s="59"/>
      <c r="J51" s="59"/>
      <c r="K51" s="57"/>
    </row>
    <row r="52" spans="1:12" s="52" customFormat="1" x14ac:dyDescent="0.2">
      <c r="B52"/>
      <c r="C52" s="60"/>
      <c r="D52"/>
      <c r="E52" s="57"/>
      <c r="F52" s="57"/>
      <c r="G52" s="57"/>
      <c r="H52" s="57"/>
      <c r="I52" s="57"/>
      <c r="J52" s="57"/>
      <c r="K52" s="57"/>
    </row>
    <row r="53" spans="1:12" s="52" customFormat="1" x14ac:dyDescent="0.2">
      <c r="B53"/>
      <c r="C53" s="60"/>
      <c r="D53"/>
      <c r="E53" s="57"/>
      <c r="F53" s="57"/>
      <c r="G53" s="57"/>
      <c r="H53" s="57"/>
      <c r="I53" s="57"/>
      <c r="J53" s="57"/>
      <c r="L53" s="61"/>
    </row>
    <row r="54" spans="1:12" s="52" customFormat="1" x14ac:dyDescent="0.2">
      <c r="B54" s="27" t="s">
        <v>155</v>
      </c>
      <c r="C54"/>
      <c r="D54" s="58" t="s">
        <v>157</v>
      </c>
      <c r="E54" s="57"/>
      <c r="F54" s="57"/>
      <c r="G54" s="57"/>
      <c r="H54" s="57"/>
      <c r="I54" s="57"/>
      <c r="J54" s="57"/>
      <c r="K54" s="57"/>
      <c r="L54" s="57"/>
    </row>
    <row r="55" spans="1:12" ht="15" x14ac:dyDescent="0.25">
      <c r="B55" s="62" t="s">
        <v>185</v>
      </c>
      <c r="C55" s="62"/>
      <c r="D55" s="62"/>
      <c r="L55" s="34"/>
    </row>
  </sheetData>
  <mergeCells count="2">
    <mergeCell ref="B1:C1"/>
    <mergeCell ref="B2:C2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topLeftCell="A46" zoomScaleNormal="100" workbookViewId="0">
      <selection sqref="A1:M54"/>
    </sheetView>
  </sheetViews>
  <sheetFormatPr defaultRowHeight="15" x14ac:dyDescent="0.25"/>
  <cols>
    <col min="1" max="3" width="9.140625" style="28"/>
    <col min="4" max="4" width="12.7109375" style="28" customWidth="1"/>
    <col min="5" max="5" width="12.85546875" style="28" customWidth="1"/>
    <col min="6" max="6" width="11.28515625" style="28" customWidth="1"/>
    <col min="7" max="7" width="10.85546875" style="28" customWidth="1"/>
    <col min="8" max="8" width="13.140625" style="28" customWidth="1"/>
    <col min="9" max="9" width="11" style="28" customWidth="1"/>
    <col min="10" max="10" width="12.42578125" style="28" customWidth="1"/>
    <col min="11" max="11" width="9.140625" style="28"/>
    <col min="12" max="12" width="12.140625" style="28" customWidth="1"/>
    <col min="13" max="13" width="12.85546875" style="28" customWidth="1"/>
    <col min="14" max="16384" width="9.140625" style="28"/>
  </cols>
  <sheetData>
    <row r="1" spans="1:13" x14ac:dyDescent="0.25">
      <c r="A1" s="63"/>
      <c r="B1" s="64" t="s">
        <v>0</v>
      </c>
      <c r="C1" s="30"/>
      <c r="D1" s="63" t="s">
        <v>159</v>
      </c>
      <c r="E1" s="63"/>
      <c r="F1" s="63"/>
      <c r="G1" s="63"/>
      <c r="H1" s="63"/>
      <c r="I1" s="63"/>
      <c r="J1" s="63"/>
      <c r="K1" s="63"/>
      <c r="L1" s="63"/>
      <c r="M1" s="63"/>
    </row>
    <row r="2" spans="1:13" x14ac:dyDescent="0.25">
      <c r="A2" s="63"/>
      <c r="B2" s="64" t="s">
        <v>160</v>
      </c>
      <c r="C2" s="30"/>
      <c r="D2" s="65">
        <v>41912</v>
      </c>
      <c r="E2" s="63"/>
      <c r="F2" s="63"/>
      <c r="G2" s="63"/>
      <c r="H2" s="63"/>
      <c r="I2" s="63"/>
      <c r="J2" s="63"/>
      <c r="K2" s="63"/>
      <c r="L2" s="63"/>
      <c r="M2" s="63"/>
    </row>
    <row r="3" spans="1:13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3" ht="15.75" x14ac:dyDescent="0.25">
      <c r="A4" s="66"/>
      <c r="B4" s="67" t="s">
        <v>186</v>
      </c>
      <c r="C4" s="68" t="s">
        <v>187</v>
      </c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3" x14ac:dyDescent="0.25">
      <c r="A5" s="63"/>
      <c r="B5" s="69"/>
      <c r="C5" s="70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3" x14ac:dyDescent="0.25">
      <c r="A6" s="63"/>
      <c r="B6" s="69"/>
      <c r="C6" s="70"/>
      <c r="D6" s="63"/>
      <c r="E6" s="63"/>
      <c r="F6" s="63"/>
      <c r="G6" s="63"/>
      <c r="H6" s="63"/>
      <c r="I6" s="63"/>
      <c r="J6" s="63"/>
      <c r="K6" s="63"/>
      <c r="L6" s="63"/>
      <c r="M6" s="63"/>
    </row>
    <row r="7" spans="1:13" ht="24" x14ac:dyDescent="0.25">
      <c r="A7" s="71"/>
      <c r="B7" s="72" t="s">
        <v>163</v>
      </c>
      <c r="C7" s="72"/>
      <c r="D7" s="72" t="s">
        <v>188</v>
      </c>
      <c r="E7" s="72" t="s">
        <v>165</v>
      </c>
      <c r="F7" s="72" t="s">
        <v>166</v>
      </c>
      <c r="G7" s="72" t="s">
        <v>167</v>
      </c>
      <c r="H7" s="72" t="s">
        <v>168</v>
      </c>
      <c r="I7" s="72" t="s">
        <v>169</v>
      </c>
      <c r="J7" s="72" t="s">
        <v>170</v>
      </c>
      <c r="K7" s="72" t="s">
        <v>171</v>
      </c>
      <c r="L7" s="72" t="s">
        <v>189</v>
      </c>
      <c r="M7" s="72" t="s">
        <v>172</v>
      </c>
    </row>
    <row r="8" spans="1:13" x14ac:dyDescent="0.25">
      <c r="A8" s="73"/>
      <c r="B8" s="74" t="s">
        <v>173</v>
      </c>
      <c r="C8" s="74" t="s">
        <v>174</v>
      </c>
      <c r="D8" s="75">
        <v>1</v>
      </c>
      <c r="E8" s="75">
        <v>2</v>
      </c>
      <c r="F8" s="75">
        <v>3</v>
      </c>
      <c r="G8" s="75">
        <v>4</v>
      </c>
      <c r="H8" s="75">
        <v>5</v>
      </c>
      <c r="I8" s="75">
        <v>6</v>
      </c>
      <c r="J8" s="75">
        <v>7</v>
      </c>
      <c r="K8" s="75">
        <v>8</v>
      </c>
      <c r="L8" s="75">
        <v>9</v>
      </c>
      <c r="M8" s="75">
        <v>10</v>
      </c>
    </row>
    <row r="9" spans="1:13" ht="60" x14ac:dyDescent="0.25">
      <c r="A9" s="63"/>
      <c r="B9" s="76">
        <v>10</v>
      </c>
      <c r="C9" s="77" t="s">
        <v>2</v>
      </c>
      <c r="D9" s="78">
        <v>708337664.03136981</v>
      </c>
      <c r="E9" s="78">
        <v>0</v>
      </c>
      <c r="F9" s="78"/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112158206.76863009</v>
      </c>
      <c r="M9" s="78">
        <v>820495870.79999995</v>
      </c>
    </row>
    <row r="10" spans="1:13" ht="72" x14ac:dyDescent="0.25">
      <c r="A10" s="63"/>
      <c r="B10" s="76">
        <v>20</v>
      </c>
      <c r="C10" s="77" t="s">
        <v>175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</row>
    <row r="11" spans="1:13" ht="72" x14ac:dyDescent="0.25">
      <c r="A11" s="63"/>
      <c r="B11" s="79">
        <v>21</v>
      </c>
      <c r="C11" s="80" t="s">
        <v>176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</row>
    <row r="12" spans="1:13" ht="48" x14ac:dyDescent="0.25">
      <c r="A12" s="63"/>
      <c r="B12" s="79">
        <v>22</v>
      </c>
      <c r="C12" s="80" t="s">
        <v>7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</row>
    <row r="13" spans="1:13" ht="36" x14ac:dyDescent="0.25">
      <c r="A13" s="63"/>
      <c r="B13" s="79">
        <v>23</v>
      </c>
      <c r="C13" s="80" t="s">
        <v>8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</row>
    <row r="14" spans="1:13" ht="24" x14ac:dyDescent="0.25">
      <c r="A14" s="63"/>
      <c r="B14" s="79">
        <v>24</v>
      </c>
      <c r="C14" s="80" t="s">
        <v>177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</row>
    <row r="15" spans="1:13" ht="120" x14ac:dyDescent="0.25">
      <c r="A15" s="63"/>
      <c r="B15" s="76">
        <v>30</v>
      </c>
      <c r="C15" s="77" t="s">
        <v>10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</row>
    <row r="16" spans="1:13" ht="48" x14ac:dyDescent="0.25">
      <c r="A16" s="63"/>
      <c r="B16" s="79">
        <v>31</v>
      </c>
      <c r="C16" s="80" t="s">
        <v>7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</row>
    <row r="17" spans="1:13" ht="36" x14ac:dyDescent="0.25">
      <c r="A17" s="63"/>
      <c r="B17" s="79">
        <v>32</v>
      </c>
      <c r="C17" s="80" t="s">
        <v>8</v>
      </c>
      <c r="D17" s="78"/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</row>
    <row r="18" spans="1:13" ht="24" x14ac:dyDescent="0.25">
      <c r="A18" s="63"/>
      <c r="B18" s="79">
        <v>33</v>
      </c>
      <c r="C18" s="80" t="s">
        <v>177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</row>
    <row r="19" spans="1:13" ht="60" x14ac:dyDescent="0.25">
      <c r="A19" s="63"/>
      <c r="B19" s="76">
        <v>40</v>
      </c>
      <c r="C19" s="77" t="s">
        <v>190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1200000</v>
      </c>
      <c r="M19" s="78">
        <v>1200000</v>
      </c>
    </row>
    <row r="20" spans="1:13" ht="48" x14ac:dyDescent="0.25">
      <c r="A20" s="63"/>
      <c r="B20" s="79">
        <v>41</v>
      </c>
      <c r="C20" s="80" t="s">
        <v>7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1200000</v>
      </c>
      <c r="M20" s="78">
        <v>1200000</v>
      </c>
    </row>
    <row r="21" spans="1:13" ht="36" x14ac:dyDescent="0.25">
      <c r="A21" s="63"/>
      <c r="B21" s="79">
        <v>42</v>
      </c>
      <c r="C21" s="80" t="s">
        <v>8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</row>
    <row r="22" spans="1:13" ht="24" x14ac:dyDescent="0.25">
      <c r="A22" s="63"/>
      <c r="B22" s="79">
        <v>43</v>
      </c>
      <c r="C22" s="80" t="s">
        <v>177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</row>
    <row r="23" spans="1:13" ht="36" x14ac:dyDescent="0.25">
      <c r="A23" s="63"/>
      <c r="B23" s="76">
        <v>50</v>
      </c>
      <c r="C23" s="77" t="s">
        <v>12</v>
      </c>
      <c r="D23" s="78">
        <v>966524179.80153346</v>
      </c>
      <c r="E23" s="78">
        <v>270629072.42425203</v>
      </c>
      <c r="F23" s="78">
        <v>417452946.84161252</v>
      </c>
      <c r="G23" s="78">
        <v>649175783.00617778</v>
      </c>
      <c r="H23" s="78">
        <v>3857309.7331771101</v>
      </c>
      <c r="I23" s="78">
        <v>3691514.9614267973</v>
      </c>
      <c r="J23" s="78">
        <v>25945205.181820001</v>
      </c>
      <c r="K23" s="78">
        <v>3386308.63</v>
      </c>
      <c r="L23" s="78">
        <v>0</v>
      </c>
      <c r="M23" s="78">
        <v>2340662320.5799999</v>
      </c>
    </row>
    <row r="24" spans="1:13" ht="36" x14ac:dyDescent="0.25">
      <c r="A24" s="63"/>
      <c r="B24" s="79">
        <v>51</v>
      </c>
      <c r="C24" s="80" t="s">
        <v>8</v>
      </c>
      <c r="D24" s="78">
        <v>0</v>
      </c>
      <c r="E24" s="78">
        <v>0</v>
      </c>
      <c r="F24" s="78">
        <v>0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</row>
    <row r="25" spans="1:13" ht="120" x14ac:dyDescent="0.25">
      <c r="A25" s="63"/>
      <c r="B25" s="79">
        <v>52</v>
      </c>
      <c r="C25" s="80" t="s">
        <v>13</v>
      </c>
      <c r="D25" s="78">
        <v>96101789.219999999</v>
      </c>
      <c r="E25" s="78">
        <v>0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96101789.219999999</v>
      </c>
    </row>
    <row r="26" spans="1:13" ht="24" x14ac:dyDescent="0.25">
      <c r="A26" s="63"/>
      <c r="B26" s="79">
        <v>53</v>
      </c>
      <c r="C26" s="80" t="s">
        <v>177</v>
      </c>
      <c r="D26" s="78">
        <v>870422390.58153343</v>
      </c>
      <c r="E26" s="78">
        <v>270629072.42425203</v>
      </c>
      <c r="F26" s="78">
        <v>417452946.84161252</v>
      </c>
      <c r="G26" s="78">
        <v>649175783.00617778</v>
      </c>
      <c r="H26" s="78">
        <v>3857309.7331771101</v>
      </c>
      <c r="I26" s="78">
        <v>3691514.9614267973</v>
      </c>
      <c r="J26" s="78">
        <v>25945205.181820001</v>
      </c>
      <c r="K26" s="78">
        <v>3386308.63</v>
      </c>
      <c r="L26" s="78">
        <v>0</v>
      </c>
      <c r="M26" s="78">
        <v>2244560531.3599997</v>
      </c>
    </row>
    <row r="27" spans="1:13" ht="48" x14ac:dyDescent="0.25">
      <c r="A27" s="63"/>
      <c r="B27" s="76">
        <v>60</v>
      </c>
      <c r="C27" s="77" t="s">
        <v>14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</row>
    <row r="28" spans="1:13" ht="36" x14ac:dyDescent="0.25">
      <c r="A28" s="63"/>
      <c r="B28" s="79">
        <v>61</v>
      </c>
      <c r="C28" s="80" t="s">
        <v>8</v>
      </c>
      <c r="D28" s="78">
        <v>0</v>
      </c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</row>
    <row r="29" spans="1:13" ht="24" x14ac:dyDescent="0.25">
      <c r="A29" s="63"/>
      <c r="B29" s="79">
        <v>62</v>
      </c>
      <c r="C29" s="80" t="s">
        <v>177</v>
      </c>
      <c r="D29" s="78">
        <v>0</v>
      </c>
      <c r="E29" s="78">
        <v>0</v>
      </c>
      <c r="F29" s="78">
        <v>0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  <c r="M29" s="78">
        <v>0</v>
      </c>
    </row>
    <row r="30" spans="1:13" ht="36" x14ac:dyDescent="0.25">
      <c r="A30" s="63"/>
      <c r="B30" s="76">
        <v>70</v>
      </c>
      <c r="C30" s="77" t="s">
        <v>179</v>
      </c>
      <c r="D30" s="78">
        <v>0</v>
      </c>
      <c r="E30" s="78">
        <v>0</v>
      </c>
      <c r="F30" s="78">
        <v>0</v>
      </c>
      <c r="G30" s="78">
        <v>0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</row>
    <row r="31" spans="1:13" ht="36" x14ac:dyDescent="0.25">
      <c r="A31" s="63"/>
      <c r="B31" s="76">
        <v>80</v>
      </c>
      <c r="C31" s="77" t="s">
        <v>180</v>
      </c>
      <c r="D31" s="78">
        <v>1674861843.8329034</v>
      </c>
      <c r="E31" s="78">
        <v>270629072.42425203</v>
      </c>
      <c r="F31" s="78">
        <v>417452946.84161252</v>
      </c>
      <c r="G31" s="78">
        <v>649175783.00617778</v>
      </c>
      <c r="H31" s="78">
        <v>3857309.7331771101</v>
      </c>
      <c r="I31" s="78">
        <v>3691514.9614267973</v>
      </c>
      <c r="J31" s="78">
        <v>25945205.181820001</v>
      </c>
      <c r="K31" s="78">
        <v>3386308.63</v>
      </c>
      <c r="L31" s="78">
        <v>113358206.76863009</v>
      </c>
      <c r="M31" s="78">
        <v>3162358191.3799996</v>
      </c>
    </row>
    <row r="32" spans="1:13" ht="72" x14ac:dyDescent="0.25">
      <c r="A32" s="63"/>
      <c r="B32" s="76">
        <v>90</v>
      </c>
      <c r="C32" s="77" t="s">
        <v>181</v>
      </c>
      <c r="D32" s="78">
        <v>0</v>
      </c>
      <c r="E32" s="78">
        <v>0</v>
      </c>
      <c r="F32" s="78">
        <v>0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  <c r="L32" s="78">
        <v>0</v>
      </c>
      <c r="M32" s="78">
        <v>0</v>
      </c>
    </row>
    <row r="33" spans="1:13" ht="72" x14ac:dyDescent="0.25">
      <c r="A33" s="63"/>
      <c r="B33" s="79">
        <v>91</v>
      </c>
      <c r="C33" s="80" t="s">
        <v>176</v>
      </c>
      <c r="D33" s="78">
        <v>0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</row>
    <row r="34" spans="1:13" ht="24" x14ac:dyDescent="0.25">
      <c r="A34" s="63"/>
      <c r="B34" s="79">
        <v>92</v>
      </c>
      <c r="C34" s="80" t="s">
        <v>38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</row>
    <row r="35" spans="1:13" x14ac:dyDescent="0.25">
      <c r="A35" s="63"/>
      <c r="B35" s="79">
        <v>93</v>
      </c>
      <c r="C35" s="80" t="s">
        <v>39</v>
      </c>
      <c r="D35" s="78">
        <v>0</v>
      </c>
      <c r="E35" s="78">
        <v>0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0</v>
      </c>
    </row>
    <row r="36" spans="1:13" ht="36" x14ac:dyDescent="0.25">
      <c r="A36" s="63"/>
      <c r="B36" s="79">
        <v>94</v>
      </c>
      <c r="C36" s="80" t="s">
        <v>40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</row>
    <row r="37" spans="1:13" ht="24" x14ac:dyDescent="0.25">
      <c r="A37" s="63"/>
      <c r="B37" s="79">
        <v>95</v>
      </c>
      <c r="C37" s="80" t="s">
        <v>41</v>
      </c>
      <c r="D37" s="78">
        <v>0</v>
      </c>
      <c r="E37" s="78">
        <v>0</v>
      </c>
      <c r="F37" s="78">
        <v>0</v>
      </c>
      <c r="G37" s="78">
        <v>0</v>
      </c>
      <c r="H37" s="78">
        <v>0</v>
      </c>
      <c r="I37" s="78">
        <v>0</v>
      </c>
      <c r="J37" s="78">
        <v>0</v>
      </c>
      <c r="K37" s="78">
        <v>0</v>
      </c>
      <c r="L37" s="78">
        <v>0</v>
      </c>
      <c r="M37" s="78">
        <v>0</v>
      </c>
    </row>
    <row r="38" spans="1:13" ht="120" x14ac:dyDescent="0.25">
      <c r="A38" s="63"/>
      <c r="B38" s="76">
        <v>100</v>
      </c>
      <c r="C38" s="77" t="s">
        <v>42</v>
      </c>
      <c r="D38" s="78">
        <v>0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</row>
    <row r="39" spans="1:13" x14ac:dyDescent="0.25">
      <c r="A39" s="63"/>
      <c r="B39" s="79">
        <v>101</v>
      </c>
      <c r="C39" s="80" t="s">
        <v>39</v>
      </c>
      <c r="D39" s="78">
        <v>0</v>
      </c>
      <c r="E39" s="78">
        <v>0</v>
      </c>
      <c r="F39" s="78">
        <v>0</v>
      </c>
      <c r="G39" s="78">
        <v>0</v>
      </c>
      <c r="H39" s="78">
        <v>0</v>
      </c>
      <c r="I39" s="78">
        <v>0</v>
      </c>
      <c r="J39" s="78">
        <v>0</v>
      </c>
      <c r="K39" s="78">
        <v>0</v>
      </c>
      <c r="L39" s="78">
        <v>0</v>
      </c>
      <c r="M39" s="78">
        <v>0</v>
      </c>
    </row>
    <row r="40" spans="1:13" ht="36" x14ac:dyDescent="0.25">
      <c r="A40" s="63"/>
      <c r="B40" s="79">
        <v>102</v>
      </c>
      <c r="C40" s="80" t="s">
        <v>40</v>
      </c>
      <c r="D40" s="78">
        <v>0</v>
      </c>
      <c r="E40" s="78">
        <v>0</v>
      </c>
      <c r="F40" s="78">
        <v>0</v>
      </c>
      <c r="G40" s="78">
        <v>0</v>
      </c>
      <c r="H40" s="78">
        <v>0</v>
      </c>
      <c r="I40" s="78">
        <v>0</v>
      </c>
      <c r="J40" s="78">
        <v>0</v>
      </c>
      <c r="K40" s="78">
        <v>0</v>
      </c>
      <c r="L40" s="78">
        <v>0</v>
      </c>
      <c r="M40" s="78">
        <v>0</v>
      </c>
    </row>
    <row r="41" spans="1:13" ht="24" x14ac:dyDescent="0.25">
      <c r="A41" s="63"/>
      <c r="B41" s="79">
        <v>103</v>
      </c>
      <c r="C41" s="80" t="s">
        <v>41</v>
      </c>
      <c r="D41" s="78">
        <v>0</v>
      </c>
      <c r="E41" s="78">
        <v>0</v>
      </c>
      <c r="F41" s="78">
        <v>0</v>
      </c>
      <c r="G41" s="78">
        <v>0</v>
      </c>
      <c r="H41" s="78">
        <v>0</v>
      </c>
      <c r="I41" s="78">
        <v>0</v>
      </c>
      <c r="J41" s="78">
        <v>0</v>
      </c>
      <c r="K41" s="78">
        <v>0</v>
      </c>
      <c r="L41" s="78">
        <v>0</v>
      </c>
      <c r="M41" s="78">
        <v>0</v>
      </c>
    </row>
    <row r="42" spans="1:13" ht="60" x14ac:dyDescent="0.25">
      <c r="A42" s="63"/>
      <c r="B42" s="76">
        <v>110</v>
      </c>
      <c r="C42" s="77" t="s">
        <v>43</v>
      </c>
      <c r="D42" s="78">
        <v>902245597.15000284</v>
      </c>
      <c r="E42" s="78">
        <v>375820335.07477719</v>
      </c>
      <c r="F42" s="78">
        <v>341966643.33808005</v>
      </c>
      <c r="G42" s="78">
        <v>690887200.25714278</v>
      </c>
      <c r="H42" s="78">
        <v>131227091.75</v>
      </c>
      <c r="I42" s="78">
        <v>103304673.06999931</v>
      </c>
      <c r="J42" s="78">
        <v>140741279.47999999</v>
      </c>
      <c r="K42" s="78">
        <v>0</v>
      </c>
      <c r="L42" s="78">
        <v>117743862.00999773</v>
      </c>
      <c r="M42" s="78">
        <v>2803936682.1299996</v>
      </c>
    </row>
    <row r="43" spans="1:13" x14ac:dyDescent="0.25">
      <c r="A43" s="63"/>
      <c r="B43" s="79">
        <v>111</v>
      </c>
      <c r="C43" s="80" t="s">
        <v>39</v>
      </c>
      <c r="D43" s="78">
        <v>768084178.20000279</v>
      </c>
      <c r="E43" s="78">
        <v>154289625.00999999</v>
      </c>
      <c r="F43" s="78">
        <v>95909086.969999999</v>
      </c>
      <c r="G43" s="78">
        <v>276824484.33999997</v>
      </c>
      <c r="H43" s="78">
        <v>131227091.75</v>
      </c>
      <c r="I43" s="78">
        <v>103304673.06999931</v>
      </c>
      <c r="J43" s="78">
        <v>140741279.47999999</v>
      </c>
      <c r="K43" s="78">
        <v>0</v>
      </c>
      <c r="L43" s="78">
        <v>115869455.27999766</v>
      </c>
      <c r="M43" s="78">
        <v>1786249874.0999997</v>
      </c>
    </row>
    <row r="44" spans="1:13" ht="36" x14ac:dyDescent="0.25">
      <c r="A44" s="63"/>
      <c r="B44" s="79">
        <v>112</v>
      </c>
      <c r="C44" s="80" t="s">
        <v>40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</row>
    <row r="45" spans="1:13" ht="24" x14ac:dyDescent="0.25">
      <c r="A45" s="63"/>
      <c r="B45" s="79">
        <v>113</v>
      </c>
      <c r="C45" s="80" t="s">
        <v>41</v>
      </c>
      <c r="D45" s="78">
        <v>134161418.95</v>
      </c>
      <c r="E45" s="78">
        <v>221530710.0647772</v>
      </c>
      <c r="F45" s="78">
        <v>246057556.36808002</v>
      </c>
      <c r="G45" s="78">
        <v>414062715.91714281</v>
      </c>
      <c r="H45" s="78">
        <v>0</v>
      </c>
      <c r="I45" s="78">
        <v>0</v>
      </c>
      <c r="J45" s="78">
        <v>0</v>
      </c>
      <c r="K45" s="78">
        <v>0</v>
      </c>
      <c r="L45" s="78">
        <v>1874406.730000067</v>
      </c>
      <c r="M45" s="78">
        <v>1017686808.03</v>
      </c>
    </row>
    <row r="46" spans="1:13" ht="36" x14ac:dyDescent="0.25">
      <c r="A46" s="63"/>
      <c r="B46" s="76">
        <v>120</v>
      </c>
      <c r="C46" s="77" t="s">
        <v>41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0</v>
      </c>
      <c r="L46" s="78">
        <v>0</v>
      </c>
      <c r="M46" s="78">
        <v>0</v>
      </c>
    </row>
    <row r="47" spans="1:13" ht="48" x14ac:dyDescent="0.25">
      <c r="A47" s="63"/>
      <c r="B47" s="76">
        <v>130</v>
      </c>
      <c r="C47" s="77" t="s">
        <v>182</v>
      </c>
      <c r="D47" s="78">
        <v>902245597.15000284</v>
      </c>
      <c r="E47" s="78">
        <v>375820335.07477719</v>
      </c>
      <c r="F47" s="78">
        <v>341966643.33808005</v>
      </c>
      <c r="G47" s="78">
        <v>690887200.25714278</v>
      </c>
      <c r="H47" s="78">
        <v>131227091.75</v>
      </c>
      <c r="I47" s="78">
        <v>103304673.06999931</v>
      </c>
      <c r="J47" s="78">
        <v>140741279.47999999</v>
      </c>
      <c r="K47" s="78">
        <v>0</v>
      </c>
      <c r="L47" s="78">
        <v>117743862.00999773</v>
      </c>
      <c r="M47" s="78">
        <v>2803936682.1299996</v>
      </c>
    </row>
    <row r="48" spans="1:13" ht="36" x14ac:dyDescent="0.25">
      <c r="A48" s="63"/>
      <c r="B48" s="76">
        <v>140</v>
      </c>
      <c r="C48" s="77" t="s">
        <v>191</v>
      </c>
      <c r="D48" s="78">
        <v>772616246.68290055</v>
      </c>
      <c r="E48" s="78">
        <v>-105191262.65052515</v>
      </c>
      <c r="F48" s="78">
        <v>75486303.503532469</v>
      </c>
      <c r="G48" s="78">
        <v>-41711417.250964999</v>
      </c>
      <c r="H48" s="78">
        <v>-127369782.01682289</v>
      </c>
      <c r="I48" s="78">
        <v>-99613158.108572513</v>
      </c>
      <c r="J48" s="78">
        <v>-114796074.29817998</v>
      </c>
      <c r="K48" s="78">
        <v>3386308.63</v>
      </c>
      <c r="L48" s="78">
        <v>-4385655.2413676381</v>
      </c>
      <c r="M48" s="78">
        <v>358421509.2499997</v>
      </c>
    </row>
    <row r="49" spans="1:13" x14ac:dyDescent="0.25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</row>
    <row r="50" spans="1:13" x14ac:dyDescent="0.25">
      <c r="A50" s="62"/>
      <c r="B50" s="27" t="s">
        <v>151</v>
      </c>
      <c r="C50"/>
      <c r="D50" s="58" t="s">
        <v>152</v>
      </c>
      <c r="E50" s="62"/>
      <c r="F50" s="62"/>
      <c r="G50" s="62"/>
      <c r="H50" s="62"/>
      <c r="I50" s="62"/>
      <c r="J50" s="62"/>
      <c r="K50" s="62"/>
      <c r="L50" s="62"/>
      <c r="M50" s="62"/>
    </row>
    <row r="51" spans="1:13" x14ac:dyDescent="0.25">
      <c r="A51" s="62"/>
      <c r="B51"/>
      <c r="C51" s="60"/>
      <c r="D51"/>
      <c r="E51" s="62"/>
      <c r="F51" s="62"/>
      <c r="G51" s="62"/>
      <c r="H51" s="62"/>
      <c r="I51" s="62"/>
      <c r="J51" s="62"/>
      <c r="K51" s="62"/>
      <c r="L51" s="62"/>
      <c r="M51" s="62"/>
    </row>
    <row r="52" spans="1:13" x14ac:dyDescent="0.25">
      <c r="A52" s="62"/>
      <c r="B52"/>
      <c r="C52" s="60"/>
      <c r="D52"/>
      <c r="E52" s="62"/>
      <c r="F52" s="62"/>
      <c r="G52" s="62"/>
      <c r="H52" s="62"/>
      <c r="I52" s="62"/>
      <c r="J52" s="62"/>
      <c r="K52" s="62"/>
      <c r="L52" s="62"/>
      <c r="M52" s="62"/>
    </row>
    <row r="53" spans="1:13" x14ac:dyDescent="0.25">
      <c r="A53" s="62"/>
      <c r="B53" s="27" t="s">
        <v>155</v>
      </c>
      <c r="C53"/>
      <c r="D53" s="58" t="s">
        <v>157</v>
      </c>
      <c r="E53" s="62"/>
      <c r="F53" s="62"/>
      <c r="G53" s="62"/>
      <c r="H53" s="62"/>
      <c r="I53" s="62"/>
      <c r="J53" s="62"/>
      <c r="K53" s="62"/>
      <c r="L53" s="62"/>
      <c r="M53" s="62"/>
    </row>
    <row r="54" spans="1:13" x14ac:dyDescent="0.25">
      <c r="A54" s="62"/>
      <c r="B54" s="62" t="s">
        <v>192</v>
      </c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</row>
  </sheetData>
  <mergeCells count="2">
    <mergeCell ref="B1:C1"/>
    <mergeCell ref="B2:C2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FIN 1</vt:lpstr>
      <vt:lpstr>FIN 2. </vt:lpstr>
      <vt:lpstr>Lichiditate</vt:lpstr>
      <vt:lpstr>Dobinda</vt:lpstr>
      <vt:lpstr>'FIN 2.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isv1</dc:creator>
  <cp:lastModifiedBy>Alla Malina</cp:lastModifiedBy>
  <cp:lastPrinted>2013-04-22T06:37:37Z</cp:lastPrinted>
  <dcterms:created xsi:type="dcterms:W3CDTF">2012-01-18T16:36:08Z</dcterms:created>
  <dcterms:modified xsi:type="dcterms:W3CDTF">2014-11-11T16:05:59Z</dcterms:modified>
</cp:coreProperties>
</file>