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Q:\Marketing and Public Relations\Private\Shared\8. Miscellaneous\panou informativ\Obligatory information\raport lunar 2014\"/>
    </mc:Choice>
  </mc:AlternateContent>
  <bookViews>
    <workbookView xWindow="0" yWindow="0" windowWidth="14370" windowHeight="7530" tabRatio="931" activeTab="6"/>
  </bookViews>
  <sheets>
    <sheet name="Anexa_1" sheetId="6" r:id="rId1"/>
    <sheet name="Anexa_2" sheetId="7" r:id="rId2"/>
    <sheet name="Anexa_3" sheetId="8" r:id="rId3"/>
    <sheet name="Fin 1 Bilantul 1" sheetId="1" r:id="rId4"/>
    <sheet name="Fin 1 Bilantul 2" sheetId="2" r:id="rId5"/>
    <sheet name="Fin 1 Bilanrul 3" sheetId="3" r:id="rId6"/>
    <sheet name="Fin 2" sheetId="4" r:id="rId7"/>
  </sheets>
  <definedNames>
    <definedName name="_xlnm.Print_Area" localSheetId="0">Anexa_1!$A$1:$F$99</definedName>
    <definedName name="_xlnm.Print_Area" localSheetId="5">'Fin 1 Bilanrul 3'!$B$1:$E$42</definedName>
    <definedName name="_xlnm.Print_Area" localSheetId="3">'Fin 1 Bilantul 1'!$B$1:$D$60</definedName>
    <definedName name="_xlnm.Print_Area" localSheetId="4">'Fin 1 Bilantul 2'!$B$1:$E$49</definedName>
    <definedName name="_xlnm.Print_Area" localSheetId="6">'Fin 2'!$B$1:$E$84</definedName>
  </definedNames>
  <calcPr calcId="152511"/>
</workbook>
</file>

<file path=xl/calcChain.xml><?xml version="1.0" encoding="utf-8"?>
<calcChain xmlns="http://schemas.openxmlformats.org/spreadsheetml/2006/main">
  <c r="D2" i="4" l="1"/>
  <c r="D2" i="3"/>
  <c r="D2" i="2"/>
</calcChain>
</file>

<file path=xl/sharedStrings.xml><?xml version="1.0" encoding="utf-8"?>
<sst xmlns="http://schemas.openxmlformats.org/spreadsheetml/2006/main" count="548" uniqueCount="360">
  <si>
    <t>Denumirea Băncii</t>
  </si>
  <si>
    <t>Perioada de raportare</t>
  </si>
  <si>
    <t>FIN 1</t>
  </si>
  <si>
    <t>Cod poziţie</t>
  </si>
  <si>
    <t>Bilanţul</t>
  </si>
  <si>
    <t>Tabel 1.1 Active</t>
  </si>
  <si>
    <t>Numerar şi echivalente de numerar</t>
  </si>
  <si>
    <t>Numerar</t>
  </si>
  <si>
    <t>Depozite la vedere şi echivalente de numerar</t>
  </si>
  <si>
    <t>Active financiare deţinute în vederea tranzacţionării</t>
  </si>
  <si>
    <t>Instrumente derivate deţinute în vederea tranzacţionării</t>
  </si>
  <si>
    <t>Instrumente de capitaluri proprii</t>
  </si>
  <si>
    <t>Instrumente de datorie</t>
  </si>
  <si>
    <t>Credite şi creanţe</t>
  </si>
  <si>
    <t>Active financiare desemnate ca fiind evaluate la valoarea justă prin profit sau pierdere</t>
  </si>
  <si>
    <t>Activelor financiare disponibile în vederea vânzării</t>
  </si>
  <si>
    <t>Împrumuturi şi creanţe</t>
  </si>
  <si>
    <t>Rezerva minimă obligatorie aferentă mijloacelor atrase în monedă liber convertibilă</t>
  </si>
  <si>
    <t>Investiţii păstrate până la scadenţă</t>
  </si>
  <si>
    <t>Instrumente derivate  contabilitatea de acoperire</t>
  </si>
  <si>
    <t>Acoperirea valorii juste</t>
  </si>
  <si>
    <t>Acoperirea fluxurilor de trezorerie</t>
  </si>
  <si>
    <t>Acoperirea investiţiei nete printr-o operaţiune din străinătate</t>
  </si>
  <si>
    <t>Acoperirea valorii juste a unui portofoliu împotriva riscului de rată a dobânzii</t>
  </si>
  <si>
    <t>Acoperirea fluxurilor de trezorerie aferente unui portofoliu împotriva riscului de rată a dobânzii</t>
  </si>
  <si>
    <t>Modificările de valoare justă aferente elementelor acoperite în cadrul unei operaţiuni de acoperire a valorii juste a unui portofoliu împotriva riscului de rată a dobânzii</t>
  </si>
  <si>
    <t>Imobilizărilor corporale</t>
  </si>
  <si>
    <t>Mijloace fixe</t>
  </si>
  <si>
    <t>Investiţii imobiliare</t>
  </si>
  <si>
    <t>Imobilizărilor necorporale</t>
  </si>
  <si>
    <t>Fond comercial</t>
  </si>
  <si>
    <t>Alte imobilizări necorporale</t>
  </si>
  <si>
    <t>Creanţe privind impozitele</t>
  </si>
  <si>
    <t>Creanţe privind impozitul curent</t>
  </si>
  <si>
    <t>Creanţe privind impozitul amânat</t>
  </si>
  <si>
    <t>Active ce ţin de contractele de asigurare şi reasigurare</t>
  </si>
  <si>
    <t>Alte active</t>
  </si>
  <si>
    <t>Activelor imobilizate şi grupurilor destinate cedării,clasificate drept deţinute în vederea vânzării</t>
  </si>
  <si>
    <t>Active imobilizate luate în posesie şi deţinute în vederea vânzării</t>
  </si>
  <si>
    <t>Alte active imobilizate şi grupuri destinate cedării, clasificate drept deţinute în vederea vânzării</t>
  </si>
  <si>
    <t>Valoarea contabilă</t>
  </si>
  <si>
    <t>Tabel 1.2 Datorii</t>
  </si>
  <si>
    <t>Datorii financiare deţinute în vederea tranzacţionării</t>
  </si>
  <si>
    <t>Poziţii scurte</t>
  </si>
  <si>
    <t>Depozite</t>
  </si>
  <si>
    <t>Datorii constituite prin titluri</t>
  </si>
  <si>
    <t>Alte datorii financiare</t>
  </si>
  <si>
    <t>Datorii financiare desemnate ca fiind evaluate la valoarea justă prin profit sau pierdere</t>
  </si>
  <si>
    <t>Datorii financiare evaluate la cost amortizat</t>
  </si>
  <si>
    <t>Provizioane</t>
  </si>
  <si>
    <t>Provizioane pentru beneficiile angajaţilor</t>
  </si>
  <si>
    <t>Restructurare</t>
  </si>
  <si>
    <t>Angajamente de creditare şi garanţii</t>
  </si>
  <si>
    <t>Alte provizioane</t>
  </si>
  <si>
    <t>Datorii privind impozitele</t>
  </si>
  <si>
    <t>Datorii privind impozitul curent</t>
  </si>
  <si>
    <t>Datorii privind impozitul amânat</t>
  </si>
  <si>
    <t>Angajamente în cadrul contractelor de asigurare şi de reasigurare</t>
  </si>
  <si>
    <t>Alte datorii</t>
  </si>
  <si>
    <t>Capital social rambursabil la cerere</t>
  </si>
  <si>
    <t>Tabel 1.3 Capitaluri proprii</t>
  </si>
  <si>
    <t>Capital social</t>
  </si>
  <si>
    <t>Capital vărsat</t>
  </si>
  <si>
    <t>Capital subscris nevărsat</t>
  </si>
  <si>
    <t>Prime de capital</t>
  </si>
  <si>
    <t>Alte capitaluri proprii</t>
  </si>
  <si>
    <t>Componenta de capitaluri proprii a instrumentelor financiare compuse</t>
  </si>
  <si>
    <t>Alte instrumente de capitaluri proprii</t>
  </si>
  <si>
    <t>Rezerve din reevaluare şi alte diferenţe de evaluare aferente:</t>
  </si>
  <si>
    <t>Operaţiunilor de acoperire a investiţiilor nete în operaţiunile străine [porţiunea efectivă]</t>
  </si>
  <si>
    <t>Conversiei valutare</t>
  </si>
  <si>
    <t>Acoperirii fluxurilor de trezorerie [partea eficientă]</t>
  </si>
  <si>
    <t>Părţii altor venituri şi cheltuieli recunoscute aferente investiţiilor în entităţi, contabilizate prin metoda capitalului</t>
  </si>
  <si>
    <t>Altor elemente</t>
  </si>
  <si>
    <t>Rezerve</t>
  </si>
  <si>
    <t>Alte rezerve</t>
  </si>
  <si>
    <t>(-) Acţiuni proprii</t>
  </si>
  <si>
    <t>(-) Dividende interimare</t>
  </si>
  <si>
    <t>FIN</t>
  </si>
  <si>
    <t>Venituri din dobânzi</t>
  </si>
  <si>
    <t>Active financiare în vederea tranzacţionării (dacă se contabilizează separat)</t>
  </si>
  <si>
    <t>Active financiare desemnate ca fiind evaluate la valoarea justă prin profit sau pierdere (dacă se contabilizează separat)</t>
  </si>
  <si>
    <t>Active financiare disponibile în vederea vânzării</t>
  </si>
  <si>
    <t>Instrumente derivate - Contabilitatea de acoperire, riscul de rată a dobânzii</t>
  </si>
  <si>
    <t>(-) Cheltuieli cu dobânzile</t>
  </si>
  <si>
    <t>(-) Obligaţiuni  financiare în vederea tranzacţionării  (dacă se contabilizează separat)</t>
  </si>
  <si>
    <t>(-) Obligaţiuni financiare desemnate ca fiind evaluate la valoarea justă prin profit sau pierdere (dacă se contabilizează separat)</t>
  </si>
  <si>
    <t>(-) Datorii financiare evaluate la cost amortizat</t>
  </si>
  <si>
    <t>(-) Instrumente derivate - Contabilitatea de acoperire, riscul de rată a dobânzii</t>
  </si>
  <si>
    <t>(-) Alte datorii</t>
  </si>
  <si>
    <t>(-) Cheltuieli cu capitalul social rambursabil la cerere</t>
  </si>
  <si>
    <t>Venituri din dividende</t>
  </si>
  <si>
    <t>Venituri din taxe şi comisioane</t>
  </si>
  <si>
    <t>(-) Cheltuieli cu taxe şi comisioane</t>
  </si>
  <si>
    <t>Câştiguri (pierderi) realizate aferente activelor şi datoriilor financiare care nu sunt evaluate la valoarea justă prin profit sau pierdere - net</t>
  </si>
  <si>
    <t>Altele</t>
  </si>
  <si>
    <t>Câştiguri sau pierderi privind activele şi datoriile financiare deţinute în vederea tranzacţionării - net</t>
  </si>
  <si>
    <t>Câştiguri sau pierderi privind activele şi datoriile financiare desemnate ca fiind evaluate la valoarea justă prin profit sau pierdere - net</t>
  </si>
  <si>
    <t>Câştiguri sau pierderi din contabilitatea de acoperire – net</t>
  </si>
  <si>
    <t>Diferenţe de curs de schimb [câştig (pierdere)]- net</t>
  </si>
  <si>
    <t>Câştiguri (pierderi) din de-recunoaşterea activelor, altele decât cele deţinute în vederea vânzării - net</t>
  </si>
  <si>
    <t>Venituri din contracte de asigurare şi reasigurare</t>
  </si>
  <si>
    <t>Alte venituri operaţionale</t>
  </si>
  <si>
    <t>(-) Alte cheltuieli operaţionale</t>
  </si>
  <si>
    <t>(-) Cheltuieli administrative</t>
  </si>
  <si>
    <t>(-) Cheltuieli privind remunerarea muncii</t>
  </si>
  <si>
    <t>(-) Prime</t>
  </si>
  <si>
    <t>(-) Defalcări privind fondul de pensii, asigurarea socială şi alte plăţi</t>
  </si>
  <si>
    <t>(-) Cheltuieli generale şi administrative</t>
  </si>
  <si>
    <t>(-) Amortizarea</t>
  </si>
  <si>
    <t>(-) Imobilizări corporale</t>
  </si>
  <si>
    <t>(-) Investiţii  imobiliare</t>
  </si>
  <si>
    <t>(-) Alte imobilizări necorporale</t>
  </si>
  <si>
    <t>(-) Provizioane reluări de provizioane</t>
  </si>
  <si>
    <t>(-) Deprecierea activelor financiare care nu sunt evaluate la valoarea justă prin profit sau pierdere</t>
  </si>
  <si>
    <t>(-) Active financiare evaluate la cost [instrumente de capitaluri proprii necotate şi instrumente derivate legate de acestea]</t>
  </si>
  <si>
    <t>(-) Active financiare disponibile în vederea vânzării</t>
  </si>
  <si>
    <t>(-) Împrumuturi şi creanţe</t>
  </si>
  <si>
    <t>(-) Investiţii păstrate până la scadenţă</t>
  </si>
  <si>
    <t>(-) Deprecierea activelor nefinanciare</t>
  </si>
  <si>
    <t>(-) Fond comercial</t>
  </si>
  <si>
    <t>(-) Altele</t>
  </si>
  <si>
    <t>Fond comercial negativ  recunoscut imediat în profit sau pierdere</t>
  </si>
  <si>
    <t>Profitul sau (-) pierderea din active imobilizate şi grupuri destinate cedării, clasificate drept deţinute în vederea vânzării, care nu pot fi considerate activităţi întrerupte</t>
  </si>
  <si>
    <t>Total profit sau (-) pierdere din operaţiuni continue înainte de impozitare</t>
  </si>
  <si>
    <t>(-) Cheltuieli sau (+)venituri cu impozitul aferent profitului sau pierderii din operaţiuni continue</t>
  </si>
  <si>
    <t>Total profit sau (-) pierdere din operaţiuni continue după impozitare</t>
  </si>
  <si>
    <t>Profit sau pierdere din activităţi întrerupte după impozitare</t>
  </si>
  <si>
    <t>Total profit sau (-) pierdere aferent/ exerciţiului</t>
  </si>
  <si>
    <t>Valoarea din perioada de raportare</t>
  </si>
  <si>
    <t>Imobilizări corporale</t>
  </si>
  <si>
    <t>Imobilizări necorporale</t>
  </si>
  <si>
    <t>Rezerve din reevaluare şi alte diferenţe de evaluare</t>
  </si>
  <si>
    <t>Instrumente derivate - contabilitatea de acoperire</t>
  </si>
  <si>
    <t>Pierderea, profitul ce se atribuie acţionarilor băncii</t>
  </si>
  <si>
    <t>Interese minoritare  (Interese care  nu presupun control)</t>
  </si>
  <si>
    <t>2. Contul de profit sau pierdere</t>
  </si>
  <si>
    <t>Cota parte a profitului din întreprinderile asociate</t>
  </si>
  <si>
    <t>(-) Investiţii în companii asociate prin metoda punerii în echivalenţă</t>
  </si>
  <si>
    <t>Atribuit interesului care nu controlează</t>
  </si>
  <si>
    <t>Atribuit acţionarilor băncii</t>
  </si>
  <si>
    <t>Investiţii în filiale, entităţi asociate şi asocieri în participaţie</t>
  </si>
  <si>
    <t xml:space="preserve">Active imobilizate şi grupuri destinate cedării, clasificate drept deţinute în vederea vânzării </t>
  </si>
  <si>
    <t>Operaţiuni de acoperire a unei investiţii nete într-o operaţiune din străinătate</t>
  </si>
  <si>
    <t>Cauze legale în curs de soluţionare şi litigii privind impozitele</t>
  </si>
  <si>
    <t>Angajamentele incluse în grupuri de cedare, clasificate drept deţinute pentru vânzare</t>
  </si>
  <si>
    <t>TOTAL CAPITAL</t>
  </si>
  <si>
    <t>Venituri din active financiare în vederea tranzacţionării (dacă se contabilizează separat)</t>
  </si>
  <si>
    <t>Venituri din active financiare desemnate ca fiind evaluate la valoarea justă prin profit sau pierdere (dacă se contabilizează separat)</t>
  </si>
  <si>
    <t>Venituri din active financiare disponibile în vederea vânzării</t>
  </si>
  <si>
    <t>Alte venituri/cheltuieli din contracte de asigurare şi reasigurare - net</t>
  </si>
  <si>
    <t>TOTAL ACTIVE</t>
  </si>
  <si>
    <t>TOTAL DATORII</t>
  </si>
  <si>
    <t>Rezervele (pierderi acumulate) aferente investiţiilor în entităţi, contabilizate prin metoda punerii în echivalenţă</t>
  </si>
  <si>
    <t>TOTAL CAPITAL ȘI DATORII</t>
  </si>
  <si>
    <t>OPERAȚIUNI CONTINUE</t>
  </si>
  <si>
    <t>A</t>
  </si>
  <si>
    <t>B</t>
  </si>
  <si>
    <t>PRCBMD22</t>
  </si>
  <si>
    <t>Contabil-şef</t>
  </si>
  <si>
    <t xml:space="preserve">Executorul  </t>
  </si>
  <si>
    <t>Gornet Elena</t>
  </si>
  <si>
    <t>Presedinte al Comitetului de Conducere al Bancii</t>
  </si>
  <si>
    <t>Garbu Vladislav</t>
  </si>
  <si>
    <t>FinRep 2. Contul de profit sau pierdere:
Pozitiile de venituri D10+D25+D29+D31+D37+D38+D40+D41+D44-D18 raportat la
Pozitiile de cheltuieli D30+D45+D46+D51+D55+D56+D61-D72
starting Dec'12: Chelt. Cu dobinzile are considered for Venit net aferent dobinzilor (NBM letter 21.12.12)</t>
  </si>
  <si>
    <t>Golban Diana</t>
  </si>
  <si>
    <t>Anexa nr.1</t>
  </si>
  <si>
    <t xml:space="preserve">la Regulamentul cu privire la dezvăluirea </t>
  </si>
  <si>
    <t xml:space="preserve">de către băncile din Republica Moldova </t>
  </si>
  <si>
    <t xml:space="preserve">a informaţiei aferente activităţilor lor </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</si>
  <si>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</si>
  <si>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</si>
  <si>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</si>
  <si>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</si>
  <si>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</si>
  <si>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</si>
  <si>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</si>
  <si>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</si>
  <si>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</si>
  <si>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</si>
  <si>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</si>
  <si>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</si>
  <si>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Capitalul social</t>
  </si>
  <si>
    <t>mil. lei</t>
  </si>
  <si>
    <t>≥100</t>
  </si>
  <si>
    <t>Capitalul de gradul I</t>
  </si>
  <si>
    <t>≥200</t>
  </si>
  <si>
    <t>Capitalul normativ total (CNT)</t>
  </si>
  <si>
    <t>Active ponderate la risc</t>
  </si>
  <si>
    <t xml:space="preserve">Suficienţa capitalului ponderat la risc </t>
  </si>
  <si>
    <t>%</t>
  </si>
  <si>
    <t>≥16%</t>
  </si>
  <si>
    <t xml:space="preserve">Capital de gradul I / Active ponderate la risc </t>
  </si>
  <si>
    <t>Capitalul normativ total / Total active</t>
  </si>
  <si>
    <t>Mărimea calculată dar nerezervată a reducerilor pentru pierderi la active şi angajamente condiţionale (Referința 1)</t>
  </si>
  <si>
    <t>Nivelul de afectare a capitalului (Referința 2)</t>
  </si>
  <si>
    <t xml:space="preserve">Total datorii / Total capital </t>
  </si>
  <si>
    <t>Cota investiţiilor străine în capitalul social al băncii</t>
  </si>
  <si>
    <t>ACTIVE</t>
  </si>
  <si>
    <t>Mijloace băneşti datorate de bănci, cu excepţia Băncii Naţionale a Moldovei (suma de bază) (Referința 3)</t>
  </si>
  <si>
    <t>Mijloace băneşti datorate de băncile străine (suma de bază) (Referința 4)</t>
  </si>
  <si>
    <t>Mijloace băneşti datorate de bănci, cu excepţia Băncii Naţionale a Moldovei (suma de bază) /CNT</t>
  </si>
  <si>
    <t>Mijloace băneşti datorate de băncile străine (suma de bază) /CNT</t>
  </si>
  <si>
    <t>Soldul datoriei la credite (suma de bază)</t>
  </si>
  <si>
    <t>Soldul datoriei la credite neperformante (suma de bază)</t>
  </si>
  <si>
    <t>Soldul datoriei la credite neperformante (suma de bază)/CNT</t>
  </si>
  <si>
    <t>Soldul datoriei la credite neperformante net (suma de bază)/CNT (Referința 5)</t>
  </si>
  <si>
    <t>Soldul datoriei la credite neperformante (suma de bază)/Soldul datoriei la credite (suma de bază)</t>
  </si>
  <si>
    <t>Soldul activelor neperformante nete/CNT (Referința 6)</t>
  </si>
  <si>
    <t>Suma reducerilor calculate pentru pierderi la active şi angajamente condiţionale</t>
  </si>
  <si>
    <t xml:space="preserve">Suma reducerilor pentru pierderi din deprecieri formate la active şi provizioanelor pentru pierderi la angajamentele condiţionale, conform Standardelor Internaţionale de Raportare Financiară </t>
  </si>
  <si>
    <t>Suma reducerilor calculate pentru soldul datoriei la credite (suma de bază) / Soldul datoriei la credite (suma de bază)</t>
  </si>
  <si>
    <t>Total credite expirate</t>
  </si>
  <si>
    <t>Valoarea medie lunară a activelor generatoare de dobândă / Valoarea medie lunară a activelor (Referința 7)</t>
  </si>
  <si>
    <t>Soldul datoriei la credite în valută străină (suma de bază) / Soldul datoriei la credite (suma de bază)</t>
  </si>
  <si>
    <t>Total active / Total capital</t>
  </si>
  <si>
    <t>Suma totală a expunerilor „mari”/CNT</t>
  </si>
  <si>
    <t>ori</t>
  </si>
  <si>
    <t xml:space="preserve">≤5 </t>
  </si>
  <si>
    <t xml:space="preserve">Suma datoriilor nete la creditele acordate la zece persoane minus reducerile pentru pierderi la credite şi provizioanele la angajamentele condiţionale / Suma portofoliului total al creditelor băncii şi angajamentelor condiţionale la zece persoane </t>
  </si>
  <si>
    <t>≤ 30</t>
  </si>
  <si>
    <t>Total expuneri faţă de persoanele afiliate / Capitalul de gradul I</t>
  </si>
  <si>
    <t>≤20</t>
  </si>
  <si>
    <t>Soldul datoriei la credite, suma de bază / Soldul depozitelor (suma de bază)</t>
  </si>
  <si>
    <t>Soldul datoriei la credite, suma de bază pe tipuri de debitori:</t>
  </si>
  <si>
    <t>Persoane juridice rezidente, inclusiv persoane fizice care practică activitate de întreprinzător sau alt tip de activitate</t>
  </si>
  <si>
    <t>mil lei</t>
  </si>
  <si>
    <t>Persoane juridice nerezidente, inclusiv persoane fizice care practică activitate de întreprinzător sau alt tip de activitate</t>
  </si>
  <si>
    <t>Persoane fizice rezidente</t>
  </si>
  <si>
    <t>Persoane fizice nerezidente</t>
  </si>
  <si>
    <t>Soldul datoriei la credite, suma de bază pe tipuri de monede:</t>
  </si>
  <si>
    <t>acordate în MDL</t>
  </si>
  <si>
    <t>acordate în USD (echivalentul în lei)</t>
  </si>
  <si>
    <t>acordate în EUR (echivalentul în lei)</t>
  </si>
  <si>
    <t>acordate în alte valute străine (echivalentul în lei)</t>
  </si>
  <si>
    <t>Imobilizări corporale / CNT</t>
  </si>
  <si>
    <t>≤50</t>
  </si>
  <si>
    <t>Imobilizări corporale şi cote de participare / CNT</t>
  </si>
  <si>
    <t>≤100</t>
  </si>
  <si>
    <t>VENITURI ȘI PROFITABILITATE</t>
  </si>
  <si>
    <t>Rentabilitatea activelor (ROA) (Referința 8)</t>
  </si>
  <si>
    <t>Rentabilitatea capitalului (ROE) (Referința 9)</t>
  </si>
  <si>
    <t>Venitul net aferent dobânzilor / Total venit</t>
  </si>
  <si>
    <t>Cheltuieli neaferente dobânzilor / Total venit (Referința 10)</t>
  </si>
  <si>
    <t>Venitul din dobânzi / Valoarea medie lunară a activelor generatoare de dobândă  (Referința 11)</t>
  </si>
  <si>
    <t>Marja netă a dobânzii (MJDnet) (Referința 12)</t>
  </si>
  <si>
    <t>Indicele eficienţei (Ief) (Referința 13)</t>
  </si>
  <si>
    <t>LICHIDITATE</t>
  </si>
  <si>
    <t>Principiul I - Lichiditatea pe termen lung (Referința 14)</t>
  </si>
  <si>
    <t>≤ 1</t>
  </si>
  <si>
    <t>Principiul II - Lichiditatea curentă (Referința 14)</t>
  </si>
  <si>
    <t>≥ 20</t>
  </si>
  <si>
    <t>Soldul activelor lichide / Soldul depozitelor persoanelor fizice (suma de bază)</t>
  </si>
  <si>
    <t>Soldul depozitelor persoanelor fizice (suma de bază) / Soldul depozitelor (suma de bază)</t>
  </si>
  <si>
    <t>Soldul depozitelor persoanelor juridice, cu excepţia băncilor (suma de bază) / Soldul depozitelor (suma de bază)</t>
  </si>
  <si>
    <t>Soldul depozitelor în valută străină (suma de bază) / Soldul depozitelor (suma de bază)</t>
  </si>
  <si>
    <t>Mijloace băneşti datorate băncilor, cu excepţia celor de la Banca Naţională a Moldovei (suma de bază) (Referința 15)</t>
  </si>
  <si>
    <t>Mijloace băneşti datorate băncilor străine (suma de bază) (Referința 16)</t>
  </si>
  <si>
    <t>Mijloace băneşti datorate băncilor, cu excepţia celor de la Banca Naţională a Moldovei (suma de bază) /CNT</t>
  </si>
  <si>
    <t>Mijloace băneşti datorate băncilor străine (suma de bază) /CNT</t>
  </si>
  <si>
    <t>SENSIBILITATE LA RISCUL PIEŢEI</t>
  </si>
  <si>
    <t>Ponderea activelor bilanţiere în valută străină şi activelor ataşate la cursul valutei străine în totalul active (Referința 17)</t>
  </si>
  <si>
    <t>Ponderea obligaţiunilor bilanţiere în valută străină şi obligaţiunilor ataşate la cursul valutei străine în totalul active (Referința 18)</t>
  </si>
  <si>
    <t>Total obligaţiuni bilanţiere în valută străină/Total obligaţiuni</t>
  </si>
  <si>
    <t>Total active bilanţiere în valută străină/Total active</t>
  </si>
  <si>
    <t>DATE GENERALE</t>
  </si>
  <si>
    <t>Numărul total de angajaţi ai băncii (Referința 19)</t>
  </si>
  <si>
    <t>nr.</t>
  </si>
  <si>
    <t>Subdiviziuni ale băncii:</t>
  </si>
  <si>
    <t>filiale</t>
  </si>
  <si>
    <t>reprezentanţe</t>
  </si>
  <si>
    <t>agenţii</t>
  </si>
  <si>
    <t>puncte de schimb valutar</t>
  </si>
  <si>
    <t>Nota: Informaţia este dezvăluită, conform cerinţelor expuse în Regulamentul cu privire la dezvăluirea de către băncile din R. Moldova a informaţiei aferente activităţilor lor.</t>
  </si>
  <si>
    <t>Semnaturile:</t>
  </si>
  <si>
    <t>Data perfectarii</t>
  </si>
  <si>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</si>
  <si>
    <t>2 nivelul de afectare a capitalului reprezintă diferenţa dintre valoarea mărimii calculate a reducerilor pentru pierderi la active şi angajamente condiționale şi soldul activelor şi angajamentelor neperformante împărţit la capitalul de gradul I şi înmulţit la 100.</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</si>
  <si>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</si>
  <si>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</si>
  <si>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 xml:space="preserve">5 soldul datoriei la credite neperformante nete/CNT reprezintă diferenţa dintre soldul datoriei la credite neperformante supuse clasificării conform Regulamentului cu privire la clasificarea activelor şi angajamentelor condiţionale şi suma reducerilor calculate pentru pierderi la creditele neperformante împărţit la valoarea CNT şi înmulţit la 100; </t>
  </si>
  <si>
    <t>6 soldul activelor neperformante nete/CNT reprezintă diferenţa dintre soldul activelor neperformante supuse clasificării conform Regulamentului cu privire la clasificarea activelor şi angajamentelor condiţionale şi suma reducerilor calculate pentru pierderi la activele neperformante împărţit la valoarea CNT şi înmulţit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</si>
  <si>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bilanţurile băncii pentru luna gestionară împărţit la numărul de zile calendaristice din luna gestionară împărţită la valoarea medie lunară a activelor care se calculează ca sumă a activelor din bilanţurile zilnice ale băncii (neluând în calcul ajustările de valoare şi reducerile pentru pierderi din depreciere (pierderea de valoare)) raportată la numărul de zile calendaristice din luna gestionară şi înmulţită la 100.</t>
  </si>
  <si>
    <t>8 rentabilitatea activelor (ROA) reprezintă profitul aferent exerciţiului obţinut în perioada gestionară (Vnet) împărţit la numărul de luni raportate (N), înmulţit la 12, împărţit la media activelor pentru perioada gestionară (Am) şi înmulţit la 100 (ROA=((Vnet/Nx12)/Am)x100)). Media activelor pentru perioada gestionară se calculează prin sumarea activelor pentru fiecare lună gestionară şi împărţirea acestei sume la numărul de luni raportate;</t>
  </si>
  <si>
    <t xml:space="preserve">9 rentabilitatea capitalului (ROE) reprezintă profitul aferent exerciţiului obţinut pentru perioada gestionară (Vnet) împărţit la numărul de luni raportate (N), înmulţit la 12, împărţit la media capitalului pentru perioada gestionară (Cm) şi înmulţit la 100 (ROE=((Vnet/Nx12)/Cm)x100)). Media capitalului pentru perioada gestionară se calculează prin sumarea capitalului pentru fiecare lună gestionară şi împărţirea acestei sume la numărul de luni raportate; </t>
  </si>
  <si>
    <t>10 cheltuieli neaferente dobânzilor / total venit reprezintă cheltuielile neaferente dobânzilor obţinute pentru perioada gestionară împărţit la total venit obţinut pentru perioada gestionară şi înmulţit la 100. Cheltuielile neaferente dobânzilor reprezintă suma următoarelor cheltuieli cu taxe şi comisioane: pierderi realizate aferente activelor şi datoriilor financiare care nu sunt evaluate la valoarea justă prin profit sau pierdere (net); pierderi privind activele şi datoriile financiare deţinute în vederea tranzacţionării (net); pierderi privind activele şi datoriile financiare desemnate ca fiind evaluate la valoarea justă prin profit sau pierdere (net); pierderi din diferenţe de curs valutar (net); pierderi din recunoaşterea activelor, altele decât cele deţinute în vederea vânzării (net); alte cheltuieli operaţionale; cheltuieli administrative; amortizarea; provizioane reluări de provizioane; deprecierea activelor financiare care nu sunt evaluate la valoarea justă prin profit sau pierdere; deprecierea activelor nefinanciare; fond comercial negativ recunoscut imediat în profit sau pierdere; pierderea din active imobilizate şi grupuri destinate cedării, clasificate drept deţinute în vederea vânzării, care nu pot fi considerate activităţi întrerupte; cheltuieli cu impozitul aferent profitului sau pierderii din operaţiuni continue.</t>
  </si>
  <si>
    <t>11 venitul din dobânzi /media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</si>
  <si>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t>
  </si>
  <si>
    <t>13 indicele eficienţei (Ief) reprezintă: venitul net aferent dobânzilor (Vnet af.d) plus venitul neaferent dobânzilor (Vneaf.d) împărţit la cheltuielile neaferente dobânzilor (Chneaf.d). (Ief=(Vnet af.d+Vneaf.d):Chneaf.d)).  Venitul neaferent dobânzilor se calculează prin sumarea următoarelor indicatori: venituri din dividende; venituri din taxe şi comisioane; câştiguri realizate aferente activelor şi datoriilor financiare care nu sunt evaluate la valoarea justă prin profit sau pierdere (net); câştiguri privind activele şi datoriile financiare deţinute în vederea tranzacţionării (net); câştiguri privind activele şi datoriile financiare desemnate ca fiind evaluate la valoarea justă prin profit sau pierdere (net); câştiguri din diferenţe de curs valutar (net); câştiguri din recunoaşterea activelor, altele decât cele deţinute în vederea vânzării (net); alte venituri operaţionale; profitul din active imobilizate şi grupuri destinate cedării, clasificate drept deţinute în vederea vânzării, care nu pot fi considerate activităţi întrerupte; venituri cu impozitul aferent profitului din operaţiunile continue, profit din activităţi întrerupte după impozitare;</t>
  </si>
  <si>
    <t>14 Principiul I - lichiditatea pe termen lung şi principiul II - lichiditatea curentă se calculează conform Regulamentului cu privire la lichiditatea băncii din 08.08.1997, cu modificările şi completările ulterioare;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</si>
  <si>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</si>
  <si>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</si>
  <si>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</si>
  <si>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18 Ponderea obligaţiunilor bilanţiere în valută străină şi obligaţiunilor ataşate la cursul valutei străine în totalul activelor reprezintă obligaţiunile bilanţiere în valută străină plus suma totală a obligaţiunilor ataşate la cursul valutei străine împărţit la suma totală a activelor şi înmulţit la 100;</t>
  </si>
  <si>
    <t>19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</si>
  <si>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Anexa nr.2</t>
  </si>
  <si>
    <t>a informaţiei aferente activităţilor lor</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</si>
  <si>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</si>
  <si>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</si>
  <si>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</si>
  <si>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</si>
  <si>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</si>
  <si>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</si>
  <si>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</si>
  <si>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</si>
  <si>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</si>
  <si>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</si>
  <si>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</si>
  <si>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</si>
  <si>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</si>
  <si>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</si>
  <si>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</si>
  <si>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</si>
  <si>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</si>
  <si>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</si>
  <si>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</si>
  <si>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</si>
  <si>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 xml:space="preserve">Credite overnight acordate băncilor </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</si>
  <si>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</si>
  <si>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</si>
  <si>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</si>
  <si>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</si>
  <si>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</si>
  <si>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</si>
  <si>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</si>
  <si>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</si>
  <si>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</si>
  <si>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</si>
  <si>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</si>
  <si>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</si>
  <si>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</si>
  <si>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r>
      <t xml:space="preserve">Notă: </t>
    </r>
    <r>
      <rPr>
        <sz val="9"/>
        <color indexed="8"/>
        <rFont val="Times New Roman"/>
        <family val="1"/>
        <charset val="204"/>
      </rPr>
      <t xml:space="preserve">Informaţia este dezvăluită, conform cerinţelor expuse în Regulamentul cu privire la dezvăluirea de către băncile din R. Moldova a informaţiei aferente activităţilor lor. </t>
    </r>
  </si>
  <si>
    <r>
      <t xml:space="preserve">Creditele care îmbină forme de acord REPO, plasări – garanţii, </t>
    </r>
    <r>
      <rPr>
        <i/>
        <sz val="9"/>
        <color indexed="8"/>
        <rFont val="Times New Roman"/>
        <family val="1"/>
        <charset val="204"/>
      </rPr>
      <t>leasing financiar</t>
    </r>
    <r>
      <rPr>
        <sz val="9"/>
        <color indexed="8"/>
        <rFont val="Times New Roman"/>
        <family val="1"/>
        <charset val="204"/>
      </rPr>
      <t xml:space="preserve"> sunt clasificate conform caracteristicilor grupelor de conturi menţionate în anexa nr. 12 din Instrucţiunea privind modul de întocmire şi prezentare de către bănci a rapoartelor în scopuri prudenţiale</t>
    </r>
  </si>
  <si>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</si>
  <si>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privind raportarea ratelor dobânzilor aplicate de băncile din R. Moldova.</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</si>
  <si>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</si>
  <si>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</si>
  <si>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</si>
  <si>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</si>
  <si>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</si>
  <si>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</si>
  <si>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</si>
  <si>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</si>
  <si>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</si>
  <si>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</si>
  <si>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</si>
  <si>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</si>
  <si>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</si>
  <si>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</si>
  <si>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</si>
  <si>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</si>
  <si>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</si>
  <si>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</si>
  <si>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</si>
  <si>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Notă: Informaţia este dezvăluită conform cerinţelor expuse în Regulamentul cu privire la dezvăluirea de către băncile din R. Moldova a informaţiei aferente activităţilor lor.</t>
  </si>
  <si>
    <t>* La aceasta categorie se includ de asemenea depozitele bugetului Republicii Moldova şi ale bugetelor locale, ale băncilor, instituţiilor financiare nebancare şi ale altor persoane fizice care practică activitate de întreprinzător sau alt gen de activitate etc.</t>
  </si>
  <si>
    <t>** sumele depozitelor în valută străină se recalculează la cursul oficial al leului moldovenesc valabil la data gestionară .</t>
  </si>
  <si>
    <t>*** se calculează conform pct. 4 din Instrucţiunea privind raportarea ratelor dobânzilor aplicate de băncile din R. Moldova.</t>
  </si>
  <si>
    <r>
      <t xml:space="preserve">la situaţia </t>
    </r>
    <r>
      <rPr>
        <b/>
        <u/>
        <sz val="11"/>
        <color indexed="8"/>
        <rFont val="Calibri"/>
        <family val="2"/>
        <charset val="204"/>
      </rPr>
      <t>30 noiembrie 2014</t>
    </r>
  </si>
  <si>
    <t>la situaţia 30.11.2014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</si>
</sst>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64" formatCode="#,##0;\-#,##0;"/>
    <numFmt numFmtId="165" formatCode="000"/>
    <numFmt numFmtId="166" formatCode="_-* #,##0.00\ _l_e_i_-;\-* #,##0.00\ _l_e_i_-;_-* &quot;-&quot;??\ _l_e_i_-;_-@_-"/>
    <numFmt numFmtId="167" formatCode="_-* #,##0\ _l_e_i_-;\-* #,##0\ _l_e_i_-;_-* &quot;-&quot;??\ _l_e_i_-;_-@_-"/>
  </numFmts>
  <fonts count="45" x14ac:knownFonts="1">
    <font>
      <sz val="10"/>
      <name val="Arial"/>
    </font>
    <font>
      <sz val="11"/>
      <color theme="1"/>
      <name val="Calibri"/>
      <family val="2"/>
      <scheme val="minor"/>
    </font>
    <font>
      <sz val="11"/>
      <color theme="1"/>
      <name val="Calibri"/>
      <family val="2"/>
      <scheme val="minor"/>
    </font>
    <font>
      <sz val="10"/>
      <name val="Arial"/>
      <family val="2"/>
      <charset val="204"/>
    </font>
    <font>
      <sz val="10"/>
      <color indexed="64"/>
      <name val="Arial"/>
      <family val="2"/>
      <charset val="204"/>
    </font>
    <font>
      <sz val="8"/>
      <color indexed="8"/>
      <name val="Arial Unicode MS"/>
      <family val="2"/>
      <charset val="204"/>
    </font>
    <font>
      <b/>
      <sz val="8"/>
      <color indexed="8"/>
      <name val="Arial Unicode MS"/>
      <family val="2"/>
      <charset val="204"/>
    </font>
    <font>
      <b/>
      <i/>
      <sz val="8"/>
      <color indexed="8"/>
      <name val="Arial Unicode MS"/>
      <family val="2"/>
      <charset val="204"/>
    </font>
    <font>
      <sz val="9"/>
      <color indexed="8"/>
      <name val="Arial Unicode MS"/>
      <family val="2"/>
      <charset val="204"/>
    </font>
    <font>
      <b/>
      <sz val="9"/>
      <color indexed="8"/>
      <name val="Arial Unicode MS"/>
      <family val="2"/>
      <charset val="204"/>
    </font>
    <font>
      <b/>
      <u/>
      <sz val="9"/>
      <color indexed="8"/>
      <name val="Arial Unicode MS"/>
      <family val="2"/>
      <charset val="204"/>
    </font>
    <font>
      <b/>
      <sz val="10"/>
      <name val="Arial"/>
      <family val="2"/>
      <charset val="204"/>
    </font>
    <font>
      <sz val="11"/>
      <color theme="1"/>
      <name val="Calibri"/>
      <family val="2"/>
      <scheme val="minor"/>
    </font>
    <font>
      <sz val="9"/>
      <color rgb="FFFF0000"/>
      <name val="Arial Unicode MS"/>
      <family val="2"/>
      <charset val="204"/>
    </font>
    <font>
      <sz val="10"/>
      <name val="Arial"/>
      <family val="2"/>
      <charset val="204"/>
    </font>
    <font>
      <sz val="9"/>
      <color theme="0" tint="-0.34998626667073579"/>
      <name val="Arial Unicode MS"/>
      <family val="2"/>
      <charset val="204"/>
    </font>
    <font>
      <sz val="10"/>
      <color theme="0"/>
      <name val="Arial"/>
      <family val="2"/>
      <charset val="204"/>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0" tint="-4.9989318521683403E-2"/>
      <name val="Arial"/>
      <family val="2"/>
      <charset val="204"/>
    </font>
    <font>
      <b/>
      <sz val="11"/>
      <color theme="1"/>
      <name val="Calibri"/>
      <family val="2"/>
      <charset val="204"/>
      <scheme val="minor"/>
    </font>
    <font>
      <sz val="11"/>
      <color theme="1"/>
      <name val="Calibri"/>
      <family val="2"/>
      <charset val="238"/>
      <scheme val="minor"/>
    </font>
    <font>
      <b/>
      <u/>
      <sz val="11"/>
      <color indexed="8"/>
      <name val="Calibri"/>
      <family val="2"/>
      <charset val="204"/>
    </font>
    <font>
      <b/>
      <sz val="9"/>
      <color indexed="8"/>
      <name val="Cambria"/>
      <family val="1"/>
      <charset val="204"/>
    </font>
    <font>
      <sz val="11"/>
      <color theme="1"/>
      <name val="Calibri"/>
      <family val="2"/>
      <charset val="204"/>
      <scheme val="minor"/>
    </font>
    <font>
      <sz val="10"/>
      <color theme="1"/>
      <name val="Times New Roman"/>
      <family val="1"/>
      <charset val="204"/>
    </font>
    <font>
      <b/>
      <sz val="9"/>
      <color theme="1"/>
      <name val="Times New Roman"/>
      <family val="1"/>
      <charset val="204"/>
    </font>
    <font>
      <sz val="9"/>
      <color indexed="8"/>
      <name val="Times New Roman"/>
      <family val="1"/>
      <charset val="204"/>
    </font>
    <font>
      <sz val="9"/>
      <color theme="1"/>
      <name val="Times New Roman"/>
      <family val="1"/>
      <charset val="204"/>
    </font>
    <font>
      <i/>
      <sz val="9"/>
      <color indexed="8"/>
      <name val="Times New Roman"/>
      <family val="1"/>
      <charset val="204"/>
    </font>
    <font>
      <b/>
      <sz val="11"/>
      <color indexed="8"/>
      <name val="Calibri"/>
      <family val="2"/>
      <charset val="204"/>
      <scheme val="minor"/>
    </font>
  </fonts>
  <fills count="36">
    <fill>
      <patternFill patternType="none"/>
    </fill>
    <fill>
      <patternFill patternType="gray125"/>
    </fill>
    <fill>
      <patternFill patternType="solid">
        <fgColor indexed="13"/>
        <bgColor indexed="9"/>
      </patternFill>
    </fill>
    <fill>
      <patternFill patternType="solid">
        <fgColor indexed="8"/>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s>
  <borders count="40">
    <border>
      <left/>
      <right/>
      <top/>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right style="thin">
        <color indexed="8"/>
      </right>
      <top style="thin">
        <color indexed="8"/>
      </top>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style="thin">
        <color indexed="64"/>
      </left>
      <right style="thin">
        <color indexed="8"/>
      </right>
      <top style="thin">
        <color indexed="8"/>
      </top>
      <bottom style="thin">
        <color indexed="8"/>
      </bottom>
      <diagonal/>
    </border>
    <border>
      <left style="thin">
        <color indexed="8"/>
      </left>
      <right style="thin">
        <color indexed="64"/>
      </right>
      <top style="thin">
        <color indexed="8"/>
      </top>
      <bottom style="thin">
        <color indexed="8"/>
      </bottom>
      <diagonal/>
    </border>
    <border>
      <left/>
      <right/>
      <top/>
      <bottom style="thin">
        <color indexed="8"/>
      </bottom>
      <diagonal/>
    </border>
    <border>
      <left/>
      <right/>
      <top style="thin">
        <color indexed="8"/>
      </top>
      <bottom style="thin">
        <color indexed="8"/>
      </bottom>
      <diagonal/>
    </border>
    <border>
      <left style="thin">
        <color indexed="8"/>
      </left>
      <right style="thin">
        <color indexed="64"/>
      </right>
      <top style="thin">
        <color indexed="8"/>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56">
    <xf numFmtId="0" fontId="0" fillId="0" borderId="0" applyNumberFormat="0" applyFill="0" applyBorder="0" applyAlignment="0" applyProtection="0"/>
    <xf numFmtId="0" fontId="3" fillId="0" borderId="0" applyNumberFormat="0" applyFill="0" applyBorder="0" applyAlignment="0" applyProtection="0"/>
    <xf numFmtId="0" fontId="12" fillId="0" borderId="0"/>
    <xf numFmtId="0" fontId="3" fillId="0" borderId="0"/>
    <xf numFmtId="9" fontId="14" fillId="0" borderId="0" applyFont="0" applyFill="0" applyBorder="0" applyAlignment="0" applyProtection="0"/>
    <xf numFmtId="0" fontId="3" fillId="0" borderId="0" applyNumberFormat="0" applyFill="0" applyBorder="0" applyAlignment="0" applyProtection="0"/>
    <xf numFmtId="0" fontId="17" fillId="0" borderId="0" applyNumberFormat="0" applyFill="0" applyBorder="0" applyAlignment="0" applyProtection="0"/>
    <xf numFmtId="0" fontId="18" fillId="0" borderId="13" applyNumberFormat="0" applyFill="0" applyAlignment="0" applyProtection="0"/>
    <xf numFmtId="0" fontId="19" fillId="0" borderId="14" applyNumberFormat="0" applyFill="0" applyAlignment="0" applyProtection="0"/>
    <xf numFmtId="0" fontId="20" fillId="0" borderId="15"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6" applyNumberFormat="0" applyAlignment="0" applyProtection="0"/>
    <xf numFmtId="0" fontId="25" fillId="8" borderId="17" applyNumberFormat="0" applyAlignment="0" applyProtection="0"/>
    <xf numFmtId="0" fontId="26" fillId="8" borderId="16" applyNumberFormat="0" applyAlignment="0" applyProtection="0"/>
    <xf numFmtId="0" fontId="27" fillId="0" borderId="18" applyNumberFormat="0" applyFill="0" applyAlignment="0" applyProtection="0"/>
    <xf numFmtId="0" fontId="28" fillId="9" borderId="19" applyNumberFormat="0" applyAlignment="0" applyProtection="0"/>
    <xf numFmtId="0" fontId="29" fillId="0" borderId="0" applyNumberFormat="0" applyFill="0" applyBorder="0" applyAlignment="0" applyProtection="0"/>
    <xf numFmtId="0" fontId="30" fillId="0" borderId="0" applyNumberFormat="0" applyFill="0" applyBorder="0" applyAlignment="0" applyProtection="0"/>
    <xf numFmtId="0" fontId="31" fillId="0" borderId="21" applyNumberFormat="0" applyFill="0" applyAlignment="0" applyProtection="0"/>
    <xf numFmtId="0" fontId="3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32" fillId="34" borderId="0" applyNumberFormat="0" applyBorder="0" applyAlignment="0" applyProtection="0"/>
    <xf numFmtId="0" fontId="2" fillId="0" borderId="0"/>
    <xf numFmtId="0" fontId="2" fillId="10" borderId="20" applyNumberFormat="0" applyFont="0" applyAlignment="0" applyProtection="0"/>
    <xf numFmtId="43" fontId="2" fillId="0" borderId="0" applyFont="0" applyFill="0" applyBorder="0" applyAlignment="0" applyProtection="0"/>
    <xf numFmtId="0" fontId="1" fillId="0" borderId="0"/>
    <xf numFmtId="0" fontId="35" fillId="0" borderId="0"/>
    <xf numFmtId="166" fontId="35" fillId="0" borderId="0" applyFont="0" applyFill="0" applyBorder="0" applyAlignment="0" applyProtection="0"/>
    <xf numFmtId="0" fontId="3" fillId="0" borderId="0" applyNumberFormat="0" applyFill="0" applyBorder="0" applyAlignment="0" applyProtection="0"/>
    <xf numFmtId="9" fontId="35" fillId="0" borderId="0" applyFont="0" applyFill="0" applyBorder="0" applyAlignment="0" applyProtection="0"/>
    <xf numFmtId="0" fontId="1" fillId="0" borderId="0"/>
    <xf numFmtId="0" fontId="3" fillId="0" borderId="0" applyNumberFormat="0" applyFill="0" applyBorder="0" applyAlignment="0" applyProtection="0"/>
  </cellStyleXfs>
  <cellXfs count="174">
    <xf numFmtId="0" fontId="0" fillId="0" borderId="0" xfId="0"/>
    <xf numFmtId="164" fontId="5" fillId="0" borderId="2" xfId="1" applyNumberFormat="1" applyFont="1" applyBorder="1" applyAlignment="1">
      <alignment horizontal="center" vertical="center"/>
    </xf>
    <xf numFmtId="0" fontId="6" fillId="2" borderId="3" xfId="1" applyFont="1" applyFill="1" applyBorder="1" applyAlignment="1">
      <alignment horizontal="center" vertical="center" wrapText="1"/>
    </xf>
    <xf numFmtId="0" fontId="6" fillId="2" borderId="2" xfId="1" applyFont="1" applyFill="1" applyBorder="1" applyAlignment="1">
      <alignment horizontal="center" vertical="center" wrapText="1"/>
    </xf>
    <xf numFmtId="164" fontId="6" fillId="0" borderId="4" xfId="1" applyNumberFormat="1" applyFont="1" applyBorder="1" applyAlignment="1">
      <alignment horizontal="center" vertical="center"/>
    </xf>
    <xf numFmtId="164" fontId="6" fillId="0" borderId="2" xfId="1" applyNumberFormat="1" applyFont="1" applyBorder="1" applyAlignment="1">
      <alignment horizontal="center" vertical="center"/>
    </xf>
    <xf numFmtId="0" fontId="7" fillId="2" borderId="3" xfId="1" applyFont="1" applyFill="1" applyBorder="1" applyAlignment="1">
      <alignment vertical="center"/>
    </xf>
    <xf numFmtId="0" fontId="8" fillId="0" borderId="0" xfId="1" applyFont="1" applyAlignment="1">
      <alignment vertical="center"/>
    </xf>
    <xf numFmtId="0" fontId="8" fillId="2" borderId="3" xfId="1" applyFont="1" applyFill="1" applyBorder="1" applyAlignment="1">
      <alignment vertical="center"/>
    </xf>
    <xf numFmtId="0" fontId="8" fillId="2" borderId="2" xfId="1" applyFont="1" applyFill="1" applyBorder="1" applyAlignment="1">
      <alignment vertical="center"/>
    </xf>
    <xf numFmtId="0" fontId="8" fillId="0" borderId="0" xfId="1" applyFont="1" applyAlignment="1">
      <alignment horizontal="center" vertical="center"/>
    </xf>
    <xf numFmtId="0" fontId="8" fillId="0" borderId="3" xfId="1" applyFont="1" applyBorder="1" applyAlignment="1">
      <alignment vertical="center" wrapText="1"/>
    </xf>
    <xf numFmtId="0" fontId="9" fillId="0" borderId="0" xfId="1" applyFont="1" applyAlignment="1">
      <alignment vertical="center"/>
    </xf>
    <xf numFmtId="0" fontId="9" fillId="3" borderId="2" xfId="1" applyFont="1" applyFill="1" applyBorder="1" applyAlignment="1">
      <alignment vertical="center"/>
    </xf>
    <xf numFmtId="0" fontId="9" fillId="0" borderId="0" xfId="1" applyFont="1" applyAlignment="1">
      <alignment horizontal="center" vertical="center"/>
    </xf>
    <xf numFmtId="0" fontId="9" fillId="0" borderId="0" xfId="1" applyFont="1" applyAlignment="1">
      <alignment horizontal="right" vertical="center"/>
    </xf>
    <xf numFmtId="0" fontId="9" fillId="0" borderId="6" xfId="1" applyFont="1" applyBorder="1" applyAlignment="1">
      <alignment vertical="center" wrapText="1"/>
    </xf>
    <xf numFmtId="0" fontId="9" fillId="0" borderId="3" xfId="1" applyFont="1" applyBorder="1" applyAlignment="1">
      <alignment vertical="center" wrapText="1"/>
    </xf>
    <xf numFmtId="0" fontId="10" fillId="0" borderId="0" xfId="1" applyFont="1" applyAlignment="1">
      <alignment vertical="center"/>
    </xf>
    <xf numFmtId="165" fontId="6" fillId="0" borderId="2" xfId="1" applyNumberFormat="1" applyFont="1" applyBorder="1" applyAlignment="1">
      <alignment horizontal="center" vertical="center"/>
    </xf>
    <xf numFmtId="165" fontId="5" fillId="0" borderId="2" xfId="1" applyNumberFormat="1" applyFont="1" applyBorder="1" applyAlignment="1">
      <alignment horizontal="center" vertical="center"/>
    </xf>
    <xf numFmtId="165" fontId="6" fillId="0" borderId="4" xfId="1" applyNumberFormat="1" applyFont="1" applyBorder="1" applyAlignment="1">
      <alignment horizontal="center" vertical="center"/>
    </xf>
    <xf numFmtId="0" fontId="6" fillId="2" borderId="2" xfId="1" applyFont="1" applyFill="1" applyBorder="1" applyAlignment="1">
      <alignment horizontal="center" vertical="center"/>
    </xf>
    <xf numFmtId="0" fontId="9" fillId="0" borderId="3" xfId="1" applyFont="1" applyFill="1" applyBorder="1" applyAlignment="1">
      <alignment vertical="center" wrapText="1"/>
    </xf>
    <xf numFmtId="0" fontId="8" fillId="0" borderId="3" xfId="1" applyFont="1" applyFill="1" applyBorder="1" applyAlignment="1">
      <alignment vertical="center" wrapText="1"/>
    </xf>
    <xf numFmtId="164" fontId="5" fillId="0" borderId="8" xfId="1" applyNumberFormat="1" applyFont="1" applyBorder="1" applyAlignment="1">
      <alignment horizontal="center" vertical="center"/>
    </xf>
    <xf numFmtId="0" fontId="9" fillId="0" borderId="5" xfId="1" applyFont="1" applyFill="1" applyBorder="1" applyAlignment="1">
      <alignment vertical="center" wrapText="1"/>
    </xf>
    <xf numFmtId="0" fontId="9" fillId="0" borderId="2" xfId="1" applyFont="1" applyFill="1" applyBorder="1" applyAlignment="1">
      <alignment vertical="center"/>
    </xf>
    <xf numFmtId="0" fontId="9" fillId="0" borderId="0" xfId="1" applyFont="1" applyFill="1" applyAlignment="1">
      <alignment vertical="center"/>
    </xf>
    <xf numFmtId="0" fontId="6" fillId="2" borderId="9" xfId="1" applyFont="1" applyFill="1" applyBorder="1" applyAlignment="1">
      <alignment horizontal="center" vertical="center" wrapText="1"/>
    </xf>
    <xf numFmtId="0" fontId="11" fillId="0" borderId="0" xfId="0" applyFont="1" applyAlignment="1">
      <alignment horizontal="center"/>
    </xf>
    <xf numFmtId="0" fontId="6" fillId="0" borderId="2" xfId="1" applyFont="1" applyFill="1" applyBorder="1" applyAlignment="1">
      <alignment horizontal="center" vertical="center"/>
    </xf>
    <xf numFmtId="0" fontId="9" fillId="0" borderId="6" xfId="1" applyFont="1" applyFill="1" applyBorder="1" applyAlignment="1">
      <alignment horizontal="center" vertical="center"/>
    </xf>
    <xf numFmtId="0" fontId="6" fillId="0" borderId="4" xfId="1" applyFont="1" applyFill="1" applyBorder="1" applyAlignment="1">
      <alignment horizontal="center" vertical="center" wrapText="1"/>
    </xf>
    <xf numFmtId="14" fontId="13" fillId="0" borderId="0" xfId="1" applyNumberFormat="1" applyFont="1" applyAlignment="1">
      <alignment vertical="center"/>
    </xf>
    <xf numFmtId="14" fontId="8" fillId="0" borderId="0" xfId="1" applyNumberFormat="1" applyFont="1" applyAlignment="1">
      <alignment vertical="center"/>
    </xf>
    <xf numFmtId="0" fontId="8" fillId="0" borderId="0" xfId="1" applyFont="1" applyAlignment="1">
      <alignment vertical="center"/>
    </xf>
    <xf numFmtId="0" fontId="8" fillId="0" borderId="0" xfId="1" applyFont="1" applyAlignment="1">
      <alignment vertical="center"/>
    </xf>
    <xf numFmtId="0" fontId="3" fillId="0" borderId="0" xfId="0" applyFont="1"/>
    <xf numFmtId="0" fontId="3" fillId="0" borderId="0" xfId="0" applyFont="1" applyAlignment="1">
      <alignment horizontal="center"/>
    </xf>
    <xf numFmtId="0" fontId="0" fillId="0" borderId="0" xfId="0" applyAlignment="1">
      <alignment horizontal="center"/>
    </xf>
    <xf numFmtId="3" fontId="8" fillId="0" borderId="2" xfId="1" applyNumberFormat="1" applyFont="1" applyBorder="1" applyAlignment="1">
      <alignment horizontal="right" vertical="center"/>
    </xf>
    <xf numFmtId="3" fontId="8" fillId="3" borderId="2" xfId="1" applyNumberFormat="1" applyFont="1" applyFill="1" applyBorder="1" applyAlignment="1">
      <alignment horizontal="right" vertical="center"/>
    </xf>
    <xf numFmtId="3" fontId="8" fillId="0" borderId="9" xfId="1" applyNumberFormat="1" applyFont="1" applyBorder="1" applyAlignment="1">
      <alignment horizontal="right" vertical="center"/>
    </xf>
    <xf numFmtId="3" fontId="8" fillId="3" borderId="9" xfId="1" applyNumberFormat="1" applyFont="1" applyFill="1" applyBorder="1" applyAlignment="1">
      <alignment horizontal="right" vertical="center"/>
    </xf>
    <xf numFmtId="3" fontId="8" fillId="0" borderId="2" xfId="1" applyNumberFormat="1" applyFont="1" applyFill="1" applyBorder="1" applyAlignment="1">
      <alignment horizontal="right" vertical="center"/>
    </xf>
    <xf numFmtId="3" fontId="8" fillId="0" borderId="1" xfId="1" applyNumberFormat="1" applyFont="1" applyBorder="1" applyAlignment="1">
      <alignment horizontal="right" vertical="center"/>
    </xf>
    <xf numFmtId="3" fontId="0" fillId="0" borderId="0" xfId="0" applyNumberFormat="1"/>
    <xf numFmtId="4" fontId="0" fillId="0" borderId="0" xfId="0" applyNumberFormat="1"/>
    <xf numFmtId="4" fontId="3" fillId="0" borderId="2" xfId="1" applyNumberFormat="1" applyBorder="1" applyAlignment="1">
      <alignment horizontal="right" vertical="center"/>
    </xf>
    <xf numFmtId="4" fontId="3" fillId="0" borderId="0" xfId="1" applyNumberFormat="1"/>
    <xf numFmtId="4" fontId="8" fillId="0" borderId="2" xfId="1" applyNumberFormat="1" applyFont="1" applyBorder="1" applyAlignment="1">
      <alignment horizontal="right" vertical="center"/>
    </xf>
    <xf numFmtId="4" fontId="8" fillId="0" borderId="9" xfId="1" applyNumberFormat="1" applyFont="1" applyBorder="1" applyAlignment="1">
      <alignment horizontal="right" vertical="center"/>
    </xf>
    <xf numFmtId="3" fontId="3" fillId="0" borderId="0" xfId="1" applyNumberFormat="1"/>
    <xf numFmtId="0" fontId="8" fillId="0" borderId="0" xfId="1" applyFont="1" applyAlignment="1">
      <alignment vertical="center"/>
    </xf>
    <xf numFmtId="3" fontId="15" fillId="0" borderId="9" xfId="1" applyNumberFormat="1" applyFont="1" applyBorder="1" applyAlignment="1">
      <alignment horizontal="right" vertical="center"/>
    </xf>
    <xf numFmtId="4" fontId="8" fillId="0" borderId="12" xfId="1" applyNumberFormat="1" applyFont="1" applyBorder="1" applyAlignment="1">
      <alignment horizontal="right" vertical="center"/>
    </xf>
    <xf numFmtId="0" fontId="16" fillId="0" borderId="0" xfId="0" applyFont="1"/>
    <xf numFmtId="2" fontId="3" fillId="0" borderId="0" xfId="1" applyNumberFormat="1"/>
    <xf numFmtId="2" fontId="0" fillId="0" borderId="0" xfId="0" applyNumberFormat="1"/>
    <xf numFmtId="0" fontId="0" fillId="0" borderId="0" xfId="1" applyFont="1"/>
    <xf numFmtId="0" fontId="33" fillId="0" borderId="0" xfId="0" applyFont="1" applyAlignment="1">
      <alignment wrapText="1"/>
    </xf>
    <xf numFmtId="0" fontId="33" fillId="0" borderId="0" xfId="0" applyFont="1"/>
    <xf numFmtId="10" fontId="33" fillId="0" borderId="0" xfId="4" applyNumberFormat="1" applyFont="1"/>
    <xf numFmtId="3" fontId="33" fillId="0" borderId="0" xfId="0" applyNumberFormat="1" applyFont="1"/>
    <xf numFmtId="3" fontId="3" fillId="0" borderId="0" xfId="0" applyNumberFormat="1" applyFont="1"/>
    <xf numFmtId="4" fontId="34" fillId="0" borderId="0" xfId="0" applyNumberFormat="1" applyFont="1"/>
    <xf numFmtId="3" fontId="8" fillId="0" borderId="4" xfId="1" applyNumberFormat="1" applyFont="1" applyFill="1" applyBorder="1" applyAlignment="1">
      <alignment horizontal="right" vertical="center"/>
    </xf>
    <xf numFmtId="0" fontId="35" fillId="0" borderId="0" xfId="50"/>
    <xf numFmtId="166" fontId="35" fillId="0" borderId="0" xfId="51" applyFont="1"/>
    <xf numFmtId="0" fontId="35" fillId="0" borderId="0" xfId="50" applyAlignment="1">
      <alignment vertical="center"/>
    </xf>
    <xf numFmtId="2" fontId="35" fillId="0" borderId="0" xfId="50" applyNumberFormat="1"/>
    <xf numFmtId="2" fontId="37" fillId="35" borderId="26" xfId="52" applyNumberFormat="1" applyFont="1" applyFill="1" applyBorder="1" applyAlignment="1">
      <alignment horizontal="center" vertical="center" wrapText="1"/>
    </xf>
    <xf numFmtId="2" fontId="37" fillId="35" borderId="27" xfId="52" applyNumberFormat="1" applyFont="1" applyFill="1" applyBorder="1" applyAlignment="1">
      <alignment horizontal="center" vertical="center" wrapText="1"/>
    </xf>
    <xf numFmtId="0" fontId="35" fillId="0" borderId="31" xfId="50" applyBorder="1" applyAlignment="1">
      <alignment wrapText="1"/>
    </xf>
    <xf numFmtId="0" fontId="35" fillId="0" borderId="31" xfId="50" applyBorder="1" applyAlignment="1">
      <alignment vertical="center"/>
    </xf>
    <xf numFmtId="0" fontId="35" fillId="0" borderId="31" xfId="50" applyBorder="1"/>
    <xf numFmtId="2" fontId="35" fillId="0" borderId="31" xfId="50" applyNumberFormat="1" applyBorder="1"/>
    <xf numFmtId="0" fontId="35" fillId="0" borderId="32" xfId="50" applyNumberFormat="1" applyFill="1" applyBorder="1"/>
    <xf numFmtId="0" fontId="35" fillId="0" borderId="0" xfId="50" applyBorder="1"/>
    <xf numFmtId="2" fontId="35" fillId="0" borderId="31" xfId="53" applyNumberFormat="1" applyFont="1" applyBorder="1"/>
    <xf numFmtId="2" fontId="35" fillId="0" borderId="31" xfId="51" applyNumberFormat="1" applyFont="1" applyBorder="1" applyAlignment="1">
      <alignment horizontal="right"/>
    </xf>
    <xf numFmtId="2" fontId="35" fillId="0" borderId="31" xfId="50" applyNumberFormat="1" applyBorder="1" applyAlignment="1">
      <alignment horizontal="right"/>
    </xf>
    <xf numFmtId="2" fontId="35" fillId="0" borderId="32" xfId="53" applyNumberFormat="1" applyFont="1" applyFill="1" applyBorder="1"/>
    <xf numFmtId="10" fontId="35" fillId="0" borderId="32" xfId="53" applyNumberFormat="1" applyFont="1" applyFill="1" applyBorder="1"/>
    <xf numFmtId="2" fontId="35" fillId="0" borderId="31" xfId="53" applyNumberFormat="1" applyFont="1" applyBorder="1" applyAlignment="1">
      <alignment horizontal="right"/>
    </xf>
    <xf numFmtId="2" fontId="35" fillId="0" borderId="31" xfId="50" applyNumberFormat="1" applyFill="1" applyBorder="1" applyAlignment="1">
      <alignment horizontal="right"/>
    </xf>
    <xf numFmtId="2" fontId="35" fillId="0" borderId="31" xfId="53" applyNumberFormat="1" applyFont="1" applyFill="1" applyBorder="1" applyAlignment="1">
      <alignment horizontal="right"/>
    </xf>
    <xf numFmtId="2" fontId="35" fillId="0" borderId="0" xfId="50" applyNumberFormat="1" applyFill="1" applyBorder="1"/>
    <xf numFmtId="2" fontId="35" fillId="0" borderId="31" xfId="53" applyNumberFormat="1" applyFont="1" applyFill="1" applyBorder="1"/>
    <xf numFmtId="1" fontId="35" fillId="0" borderId="31" xfId="50" applyNumberFormat="1" applyBorder="1"/>
    <xf numFmtId="0" fontId="38" fillId="0" borderId="0" xfId="50" applyFont="1" applyAlignment="1">
      <alignment horizontal="left" wrapText="1"/>
    </xf>
    <xf numFmtId="2" fontId="38" fillId="0" borderId="0" xfId="50" applyNumberFormat="1" applyFont="1" applyAlignment="1">
      <alignment horizontal="left" wrapText="1"/>
    </xf>
    <xf numFmtId="0" fontId="34" fillId="0" borderId="0" xfId="50" applyFont="1" applyAlignment="1">
      <alignment horizontal="left" wrapText="1"/>
    </xf>
    <xf numFmtId="0" fontId="11" fillId="0" borderId="0" xfId="50" applyFont="1"/>
    <xf numFmtId="0" fontId="11" fillId="0" borderId="0" xfId="50" applyFont="1" applyAlignment="1">
      <alignment horizontal="center"/>
    </xf>
    <xf numFmtId="14" fontId="34" fillId="0" borderId="0" xfId="50" applyNumberFormat="1" applyFont="1" applyAlignment="1">
      <alignment horizontal="left" wrapText="1"/>
    </xf>
    <xf numFmtId="0" fontId="39" fillId="0" borderId="0" xfId="50" applyFont="1"/>
    <xf numFmtId="0" fontId="39" fillId="0" borderId="0" xfId="50" applyFont="1" applyAlignment="1">
      <alignment horizontal="right" vertical="center"/>
    </xf>
    <xf numFmtId="0" fontId="38" fillId="0" borderId="0" xfId="50" applyFont="1"/>
    <xf numFmtId="0" fontId="38" fillId="0" borderId="0" xfId="50" applyFont="1" applyAlignment="1">
      <alignment horizontal="right" vertical="center"/>
    </xf>
    <xf numFmtId="0" fontId="37" fillId="35" borderId="26" xfId="52" applyFont="1" applyFill="1" applyBorder="1" applyAlignment="1">
      <alignment horizontal="center" vertical="center" wrapText="1"/>
    </xf>
    <xf numFmtId="0" fontId="37" fillId="35" borderId="27" xfId="52" applyFont="1" applyFill="1" applyBorder="1" applyAlignment="1">
      <alignment horizontal="center" vertical="center" wrapText="1"/>
    </xf>
    <xf numFmtId="0" fontId="35" fillId="0" borderId="39" xfId="50" applyBorder="1"/>
    <xf numFmtId="1" fontId="35" fillId="0" borderId="39" xfId="50" applyNumberFormat="1" applyBorder="1"/>
    <xf numFmtId="10" fontId="35" fillId="0" borderId="39" xfId="53" applyNumberFormat="1" applyFont="1" applyBorder="1"/>
    <xf numFmtId="10" fontId="35" fillId="0" borderId="31" xfId="53" applyNumberFormat="1" applyFont="1" applyBorder="1"/>
    <xf numFmtId="0" fontId="42" fillId="0" borderId="0" xfId="50" applyFont="1" applyAlignment="1">
      <alignment horizontal="left" vertical="center"/>
    </xf>
    <xf numFmtId="0" fontId="11" fillId="0" borderId="0" xfId="50" applyFont="1" applyAlignment="1">
      <alignment horizontal="left"/>
    </xf>
    <xf numFmtId="0" fontId="34" fillId="0" borderId="0" xfId="50" applyFont="1" applyAlignment="1">
      <alignment horizontal="center" vertical="center"/>
    </xf>
    <xf numFmtId="0" fontId="38" fillId="0" borderId="0" xfId="50" applyFont="1" applyAlignment="1">
      <alignment horizontal="center" vertical="center"/>
    </xf>
    <xf numFmtId="0" fontId="34" fillId="0" borderId="0" xfId="50" applyFont="1"/>
    <xf numFmtId="0" fontId="44" fillId="35" borderId="26" xfId="52" applyFont="1" applyFill="1" applyBorder="1" applyAlignment="1">
      <alignment horizontal="center" vertical="center" wrapText="1"/>
    </xf>
    <xf numFmtId="0" fontId="44" fillId="35" borderId="27" xfId="52" applyFont="1" applyFill="1" applyBorder="1" applyAlignment="1">
      <alignment horizontal="center" vertical="center" wrapText="1"/>
    </xf>
    <xf numFmtId="0" fontId="34" fillId="0" borderId="39" xfId="50" applyFont="1" applyBorder="1" applyAlignment="1">
      <alignment vertical="center" wrapText="1"/>
    </xf>
    <xf numFmtId="167" fontId="34" fillId="0" borderId="39" xfId="50" applyNumberFormat="1" applyFont="1" applyBorder="1" applyAlignment="1">
      <alignment horizontal="center"/>
    </xf>
    <xf numFmtId="167" fontId="34" fillId="0" borderId="39" xfId="50" applyNumberFormat="1" applyFont="1" applyFill="1" applyBorder="1" applyAlignment="1">
      <alignment horizontal="center"/>
    </xf>
    <xf numFmtId="10" fontId="34" fillId="0" borderId="31" xfId="53" applyNumberFormat="1" applyFont="1" applyFill="1" applyBorder="1" applyAlignment="1">
      <alignment horizontal="center"/>
    </xf>
    <xf numFmtId="0" fontId="38" fillId="0" borderId="31" xfId="50" applyFont="1" applyBorder="1" applyAlignment="1">
      <alignment vertical="center" wrapText="1"/>
    </xf>
    <xf numFmtId="167" fontId="38" fillId="0" borderId="31" xfId="51" applyNumberFormat="1" applyFont="1" applyBorder="1" applyAlignment="1">
      <alignment horizontal="center"/>
    </xf>
    <xf numFmtId="167" fontId="38" fillId="0" borderId="31" xfId="51" applyNumberFormat="1" applyFont="1" applyFill="1" applyBorder="1" applyAlignment="1">
      <alignment horizontal="center"/>
    </xf>
    <xf numFmtId="10" fontId="38" fillId="0" borderId="31" xfId="53" applyNumberFormat="1" applyFont="1" applyFill="1" applyBorder="1" applyAlignment="1">
      <alignment horizontal="center"/>
    </xf>
    <xf numFmtId="0" fontId="34" fillId="0" borderId="31" xfId="50" applyFont="1" applyBorder="1" applyAlignment="1">
      <alignment vertical="center" wrapText="1"/>
    </xf>
    <xf numFmtId="167" fontId="34" fillId="0" borderId="31" xfId="51" applyNumberFormat="1" applyFont="1" applyBorder="1" applyAlignment="1">
      <alignment horizontal="center"/>
    </xf>
    <xf numFmtId="167" fontId="34" fillId="0" borderId="31" xfId="51" applyNumberFormat="1" applyFont="1" applyFill="1" applyBorder="1" applyAlignment="1">
      <alignment horizontal="center"/>
    </xf>
    <xf numFmtId="167" fontId="34" fillId="0" borderId="31" xfId="50" applyNumberFormat="1" applyFont="1" applyBorder="1" applyAlignment="1">
      <alignment horizontal="center"/>
    </xf>
    <xf numFmtId="167" fontId="34" fillId="0" borderId="31" xfId="50" applyNumberFormat="1" applyFont="1" applyFill="1" applyBorder="1" applyAlignment="1">
      <alignment horizontal="center"/>
    </xf>
    <xf numFmtId="167" fontId="38" fillId="0" borderId="31" xfId="50" applyNumberFormat="1" applyFont="1" applyBorder="1" applyAlignment="1">
      <alignment horizontal="center"/>
    </xf>
    <xf numFmtId="167" fontId="38" fillId="0" borderId="31" xfId="50" applyNumberFormat="1" applyFont="1" applyFill="1" applyBorder="1" applyAlignment="1">
      <alignment horizontal="center"/>
    </xf>
    <xf numFmtId="167" fontId="38" fillId="0" borderId="0" xfId="50" applyNumberFormat="1" applyFont="1"/>
    <xf numFmtId="0" fontId="34" fillId="0" borderId="0" xfId="50" applyFont="1" applyAlignment="1">
      <alignment horizontal="center" vertical="center" wrapText="1"/>
    </xf>
    <xf numFmtId="0" fontId="34" fillId="0" borderId="0" xfId="50" applyFont="1" applyAlignment="1">
      <alignment horizontal="right"/>
    </xf>
    <xf numFmtId="0" fontId="37" fillId="35" borderId="22" xfId="52" applyFont="1" applyFill="1" applyBorder="1" applyAlignment="1">
      <alignment horizontal="center" vertical="center" wrapText="1"/>
    </xf>
    <xf numFmtId="0" fontId="37" fillId="35" borderId="25" xfId="52" applyFont="1" applyFill="1" applyBorder="1" applyAlignment="1">
      <alignment horizontal="center" vertical="center" wrapText="1"/>
    </xf>
    <xf numFmtId="0" fontId="37" fillId="35" borderId="23" xfId="52" applyFont="1" applyFill="1" applyBorder="1" applyAlignment="1">
      <alignment horizontal="center" vertical="center" wrapText="1"/>
    </xf>
    <xf numFmtId="0" fontId="37" fillId="35" borderId="26" xfId="52" applyFont="1" applyFill="1" applyBorder="1" applyAlignment="1">
      <alignment horizontal="center" vertical="center" wrapText="1"/>
    </xf>
    <xf numFmtId="2" fontId="37" fillId="35" borderId="23" xfId="52" applyNumberFormat="1" applyFont="1" applyFill="1" applyBorder="1" applyAlignment="1">
      <alignment horizontal="center" vertical="center" wrapText="1"/>
    </xf>
    <xf numFmtId="2" fontId="37" fillId="35" borderId="24" xfId="52" applyNumberFormat="1" applyFont="1" applyFill="1" applyBorder="1" applyAlignment="1">
      <alignment horizontal="center" vertical="center" wrapText="1"/>
    </xf>
    <xf numFmtId="0" fontId="35" fillId="0" borderId="0" xfId="50" applyBorder="1" applyAlignment="1">
      <alignment horizontal="justify" wrapText="1"/>
    </xf>
    <xf numFmtId="0" fontId="34" fillId="0" borderId="28" xfId="50" applyFont="1" applyBorder="1" applyAlignment="1">
      <alignment horizontal="center" vertical="center"/>
    </xf>
    <xf numFmtId="0" fontId="34" fillId="0" borderId="29" xfId="50" applyFont="1" applyBorder="1" applyAlignment="1">
      <alignment horizontal="center" vertical="center"/>
    </xf>
    <xf numFmtId="0" fontId="34" fillId="0" borderId="30" xfId="50" applyFont="1" applyBorder="1" applyAlignment="1">
      <alignment horizontal="center" vertical="center"/>
    </xf>
    <xf numFmtId="0" fontId="34" fillId="0" borderId="31" xfId="50" applyFont="1" applyBorder="1" applyAlignment="1">
      <alignment horizontal="center" vertical="center"/>
    </xf>
    <xf numFmtId="0" fontId="35" fillId="0" borderId="33" xfId="50" applyBorder="1" applyAlignment="1">
      <alignment horizontal="left" vertical="top" wrapText="1"/>
    </xf>
    <xf numFmtId="0" fontId="35" fillId="0" borderId="34" xfId="50" applyBorder="1" applyAlignment="1">
      <alignment horizontal="left" vertical="top" wrapText="1"/>
    </xf>
    <xf numFmtId="0" fontId="35" fillId="0" borderId="35" xfId="50" applyBorder="1" applyAlignment="1">
      <alignment horizontal="left" vertical="top" wrapText="1"/>
    </xf>
    <xf numFmtId="0" fontId="34" fillId="0" borderId="36" xfId="50" applyFont="1" applyBorder="1" applyAlignment="1">
      <alignment horizontal="center" vertical="center"/>
    </xf>
    <xf numFmtId="0" fontId="35" fillId="0" borderId="33" xfId="50" applyBorder="1" applyAlignment="1">
      <alignment horizontal="left" wrapText="1"/>
    </xf>
    <xf numFmtId="0" fontId="35" fillId="0" borderId="34" xfId="50" applyBorder="1" applyAlignment="1">
      <alignment horizontal="left" wrapText="1"/>
    </xf>
    <xf numFmtId="0" fontId="35" fillId="0" borderId="35" xfId="50" applyBorder="1" applyAlignment="1">
      <alignment horizontal="left" wrapText="1"/>
    </xf>
    <xf numFmtId="0" fontId="38" fillId="0" borderId="0" xfId="50" applyFont="1" applyAlignment="1">
      <alignment horizontal="left" wrapText="1"/>
    </xf>
    <xf numFmtId="0" fontId="34" fillId="0" borderId="0" xfId="50" applyFont="1" applyAlignment="1">
      <alignment horizontal="center" vertical="center"/>
    </xf>
    <xf numFmtId="0" fontId="38" fillId="0" borderId="0" xfId="50" applyFont="1" applyAlignment="1">
      <alignment horizontal="right" vertical="center"/>
    </xf>
    <xf numFmtId="0" fontId="42" fillId="0" borderId="0" xfId="50" applyFont="1" applyAlignment="1">
      <alignment horizontal="left" vertical="center"/>
    </xf>
    <xf numFmtId="0" fontId="37" fillId="35" borderId="37" xfId="52" applyFont="1" applyFill="1" applyBorder="1" applyAlignment="1">
      <alignment horizontal="center" vertical="center" wrapText="1"/>
    </xf>
    <xf numFmtId="0" fontId="37" fillId="35" borderId="31" xfId="52" applyFont="1" applyFill="1" applyBorder="1" applyAlignment="1">
      <alignment horizontal="center" vertical="center" wrapText="1"/>
    </xf>
    <xf numFmtId="0" fontId="37" fillId="35" borderId="24" xfId="52" applyFont="1" applyFill="1" applyBorder="1" applyAlignment="1">
      <alignment horizontal="center" vertical="center" wrapText="1"/>
    </xf>
    <xf numFmtId="0" fontId="37" fillId="35" borderId="38" xfId="52" applyFont="1" applyFill="1" applyBorder="1" applyAlignment="1">
      <alignment horizontal="center" vertical="center" wrapText="1"/>
    </xf>
    <xf numFmtId="0" fontId="40" fillId="0" borderId="0" xfId="50" applyFont="1" applyAlignment="1">
      <alignment horizontal="left" vertical="center"/>
    </xf>
    <xf numFmtId="0" fontId="42" fillId="0" borderId="0" xfId="50" applyFont="1" applyAlignment="1">
      <alignment horizontal="left"/>
    </xf>
    <xf numFmtId="0" fontId="38" fillId="0" borderId="0" xfId="50" applyFont="1" applyAlignment="1">
      <alignment horizontal="left" vertical="center"/>
    </xf>
    <xf numFmtId="0" fontId="38" fillId="0" borderId="0" xfId="50" applyFont="1" applyAlignment="1">
      <alignment horizontal="left" vertical="center" wrapText="1"/>
    </xf>
    <xf numFmtId="0" fontId="44" fillId="35" borderId="22" xfId="52" applyFont="1" applyFill="1" applyBorder="1" applyAlignment="1">
      <alignment horizontal="center" vertical="center" wrapText="1"/>
    </xf>
    <xf numFmtId="0" fontId="44" fillId="35" borderId="37" xfId="52" applyFont="1" applyFill="1" applyBorder="1" applyAlignment="1">
      <alignment horizontal="center" vertical="center" wrapText="1"/>
    </xf>
    <xf numFmtId="0" fontId="44" fillId="35" borderId="25" xfId="52" applyFont="1" applyFill="1" applyBorder="1" applyAlignment="1">
      <alignment horizontal="center" vertical="center" wrapText="1"/>
    </xf>
    <xf numFmtId="0" fontId="44" fillId="35" borderId="23" xfId="52" applyFont="1" applyFill="1" applyBorder="1" applyAlignment="1">
      <alignment horizontal="center" vertical="center" wrapText="1"/>
    </xf>
    <xf numFmtId="0" fontId="44" fillId="35" borderId="24" xfId="52" applyFont="1" applyFill="1" applyBorder="1" applyAlignment="1">
      <alignment horizontal="center" vertical="center" wrapText="1"/>
    </xf>
    <xf numFmtId="0" fontId="44" fillId="35" borderId="31" xfId="52" applyFont="1" applyFill="1" applyBorder="1" applyAlignment="1">
      <alignment horizontal="center" vertical="center" wrapText="1"/>
    </xf>
    <xf numFmtId="0" fontId="44" fillId="35" borderId="38" xfId="52" applyFont="1" applyFill="1" applyBorder="1" applyAlignment="1">
      <alignment horizontal="center" vertical="center" wrapText="1"/>
    </xf>
    <xf numFmtId="0" fontId="8" fillId="0" borderId="10" xfId="1" applyFont="1" applyBorder="1" applyAlignment="1">
      <alignment vertical="center"/>
    </xf>
    <xf numFmtId="0" fontId="4" fillId="0" borderId="10" xfId="1" applyFont="1" applyBorder="1"/>
    <xf numFmtId="0" fontId="9" fillId="0" borderId="7" xfId="1" applyFont="1" applyFill="1" applyBorder="1" applyAlignment="1">
      <alignment horizontal="left" vertical="center"/>
    </xf>
    <xf numFmtId="0" fontId="9" fillId="0" borderId="11" xfId="1" applyFont="1" applyFill="1" applyBorder="1" applyAlignment="1">
      <alignment horizontal="left" vertical="center"/>
    </xf>
    <xf numFmtId="0" fontId="9" fillId="0" borderId="3" xfId="1" applyFont="1" applyFill="1" applyBorder="1" applyAlignment="1">
      <alignment horizontal="left" vertical="center"/>
    </xf>
  </cellXfs>
  <cellStyles count="56">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2" builtinId="27" customBuiltin="1"/>
    <cellStyle name="Calculation" xfId="16" builtinId="22" customBuiltin="1"/>
    <cellStyle name="Check Cell" xfId="18" builtinId="23" customBuiltin="1"/>
    <cellStyle name="Comma" xfId="1" builtinId="3"/>
    <cellStyle name="Comma 2" xfId="48"/>
    <cellStyle name="Comma 2 2" xfId="52"/>
    <cellStyle name="Comma 3" xfId="51"/>
    <cellStyle name="Explanatory Text" xfId="20" builtinId="53" customBuiltin="1"/>
    <cellStyle name="Good" xfId="11" builtinId="26" customBuiltin="1"/>
    <cellStyle name="Heading 1" xfId="7" builtinId="16" customBuiltin="1"/>
    <cellStyle name="Heading 2" xfId="8" builtinId="17" customBuiltin="1"/>
    <cellStyle name="Heading 3" xfId="9" builtinId="18" customBuiltin="1"/>
    <cellStyle name="Heading 4" xfId="10" builtinId="19" customBuiltin="1"/>
    <cellStyle name="Input" xfId="14" builtinId="20" customBuiltin="1"/>
    <cellStyle name="Linked Cell" xfId="17" builtinId="24" customBuiltin="1"/>
    <cellStyle name="Neutral" xfId="13" builtinId="28" customBuiltin="1"/>
    <cellStyle name="Normal" xfId="0" builtinId="0"/>
    <cellStyle name="Normal 2" xfId="2"/>
    <cellStyle name="Normal 2 2" xfId="54"/>
    <cellStyle name="Normal 3" xfId="5"/>
    <cellStyle name="Normal 3 2" xfId="55"/>
    <cellStyle name="Normal 3 3" xfId="3"/>
    <cellStyle name="Normal 4" xfId="46"/>
    <cellStyle name="Normal 5" xfId="49"/>
    <cellStyle name="Normal 6" xfId="50"/>
    <cellStyle name="Note 2" xfId="47"/>
    <cellStyle name="Output" xfId="15" builtinId="21" customBuiltin="1"/>
    <cellStyle name="Percent" xfId="4" builtinId="5"/>
    <cellStyle name="Percent 2" xfId="53"/>
    <cellStyle name="Title" xfId="6" builtinId="15" customBuiltin="1"/>
    <cellStyle name="Total" xfId="21" builtinId="25" customBuiltin="1"/>
    <cellStyle name="Warning Text" xfId="19"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8"/>
  <sheetViews>
    <sheetView view="pageBreakPreview" zoomScale="70" zoomScaleNormal="75" zoomScaleSheetLayoutView="70" workbookViewId="0">
      <selection activeCell="D79" sqref="D79"/>
    </sheetView>
  </sheetViews>
  <sheetFormatPr defaultRowHeight="15" x14ac:dyDescent="0.25"/>
  <cols>
    <col min="1" max="1" width="47" style="68" customWidth="1"/>
    <col min="2" max="2" width="16.7109375" style="70" bestFit="1" customWidth="1"/>
    <col min="3" max="3" width="9.28515625" style="68" bestFit="1" customWidth="1"/>
    <col min="4" max="6" width="24.140625" style="71" customWidth="1"/>
    <col min="7" max="7" width="10.85546875" style="68" bestFit="1" customWidth="1"/>
    <col min="8" max="8" width="12.7109375" style="68" bestFit="1" customWidth="1"/>
    <col min="9" max="9" width="9.140625" style="68"/>
    <col min="10" max="10" width="17.42578125" style="68" bestFit="1" customWidth="1"/>
    <col min="11" max="16" width="9.140625" style="68"/>
    <col min="17" max="17" width="11.5703125" style="68" customWidth="1"/>
    <col min="18" max="18" width="11.140625" style="68" customWidth="1"/>
    <col min="19" max="19" width="12.7109375" style="68" bestFit="1" customWidth="1"/>
    <col min="20" max="20" width="9.140625" style="68"/>
    <col min="21" max="21" width="12.7109375" style="68" bestFit="1" customWidth="1"/>
    <col min="22" max="256" width="9.140625" style="68"/>
    <col min="257" max="257" width="47" style="68" customWidth="1"/>
    <col min="258" max="258" width="16.7109375" style="68" bestFit="1" customWidth="1"/>
    <col min="259" max="259" width="9.28515625" style="68" bestFit="1" customWidth="1"/>
    <col min="260" max="262" width="24.140625" style="68" customWidth="1"/>
    <col min="263" max="263" width="10.85546875" style="68" bestFit="1" customWidth="1"/>
    <col min="264" max="264" width="12.7109375" style="68" bestFit="1" customWidth="1"/>
    <col min="265" max="265" width="9.140625" style="68"/>
    <col min="266" max="266" width="17.42578125" style="68" bestFit="1" customWidth="1"/>
    <col min="267" max="272" width="9.140625" style="68"/>
    <col min="273" max="273" width="11.5703125" style="68" customWidth="1"/>
    <col min="274" max="274" width="11.140625" style="68" customWidth="1"/>
    <col min="275" max="275" width="12.7109375" style="68" bestFit="1" customWidth="1"/>
    <col min="276" max="276" width="9.140625" style="68"/>
    <col min="277" max="277" width="12.7109375" style="68" bestFit="1" customWidth="1"/>
    <col min="278" max="512" width="9.140625" style="68"/>
    <col min="513" max="513" width="47" style="68" customWidth="1"/>
    <col min="514" max="514" width="16.7109375" style="68" bestFit="1" customWidth="1"/>
    <col min="515" max="515" width="9.28515625" style="68" bestFit="1" customWidth="1"/>
    <col min="516" max="518" width="24.140625" style="68" customWidth="1"/>
    <col min="519" max="519" width="10.85546875" style="68" bestFit="1" customWidth="1"/>
    <col min="520" max="520" width="12.7109375" style="68" bestFit="1" customWidth="1"/>
    <col min="521" max="521" width="9.140625" style="68"/>
    <col min="522" max="522" width="17.42578125" style="68" bestFit="1" customWidth="1"/>
    <col min="523" max="528" width="9.140625" style="68"/>
    <col min="529" max="529" width="11.5703125" style="68" customWidth="1"/>
    <col min="530" max="530" width="11.140625" style="68" customWidth="1"/>
    <col min="531" max="531" width="12.7109375" style="68" bestFit="1" customWidth="1"/>
    <col min="532" max="532" width="9.140625" style="68"/>
    <col min="533" max="533" width="12.7109375" style="68" bestFit="1" customWidth="1"/>
    <col min="534" max="768" width="9.140625" style="68"/>
    <col min="769" max="769" width="47" style="68" customWidth="1"/>
    <col min="770" max="770" width="16.7109375" style="68" bestFit="1" customWidth="1"/>
    <col min="771" max="771" width="9.28515625" style="68" bestFit="1" customWidth="1"/>
    <col min="772" max="774" width="24.140625" style="68" customWidth="1"/>
    <col min="775" max="775" width="10.85546875" style="68" bestFit="1" customWidth="1"/>
    <col min="776" max="776" width="12.7109375" style="68" bestFit="1" customWidth="1"/>
    <col min="777" max="777" width="9.140625" style="68"/>
    <col min="778" max="778" width="17.42578125" style="68" bestFit="1" customWidth="1"/>
    <col min="779" max="784" width="9.140625" style="68"/>
    <col min="785" max="785" width="11.5703125" style="68" customWidth="1"/>
    <col min="786" max="786" width="11.140625" style="68" customWidth="1"/>
    <col min="787" max="787" width="12.7109375" style="68" bestFit="1" customWidth="1"/>
    <col min="788" max="788" width="9.140625" style="68"/>
    <col min="789" max="789" width="12.7109375" style="68" bestFit="1" customWidth="1"/>
    <col min="790" max="1024" width="9.140625" style="68"/>
    <col min="1025" max="1025" width="47" style="68" customWidth="1"/>
    <col min="1026" max="1026" width="16.7109375" style="68" bestFit="1" customWidth="1"/>
    <col min="1027" max="1027" width="9.28515625" style="68" bestFit="1" customWidth="1"/>
    <col min="1028" max="1030" width="24.140625" style="68" customWidth="1"/>
    <col min="1031" max="1031" width="10.85546875" style="68" bestFit="1" customWidth="1"/>
    <col min="1032" max="1032" width="12.7109375" style="68" bestFit="1" customWidth="1"/>
    <col min="1033" max="1033" width="9.140625" style="68"/>
    <col min="1034" max="1034" width="17.42578125" style="68" bestFit="1" customWidth="1"/>
    <col min="1035" max="1040" width="9.140625" style="68"/>
    <col min="1041" max="1041" width="11.5703125" style="68" customWidth="1"/>
    <col min="1042" max="1042" width="11.140625" style="68" customWidth="1"/>
    <col min="1043" max="1043" width="12.7109375" style="68" bestFit="1" customWidth="1"/>
    <col min="1044" max="1044" width="9.140625" style="68"/>
    <col min="1045" max="1045" width="12.7109375" style="68" bestFit="1" customWidth="1"/>
    <col min="1046" max="1280" width="9.140625" style="68"/>
    <col min="1281" max="1281" width="47" style="68" customWidth="1"/>
    <col min="1282" max="1282" width="16.7109375" style="68" bestFit="1" customWidth="1"/>
    <col min="1283" max="1283" width="9.28515625" style="68" bestFit="1" customWidth="1"/>
    <col min="1284" max="1286" width="24.140625" style="68" customWidth="1"/>
    <col min="1287" max="1287" width="10.85546875" style="68" bestFit="1" customWidth="1"/>
    <col min="1288" max="1288" width="12.7109375" style="68" bestFit="1" customWidth="1"/>
    <col min="1289" max="1289" width="9.140625" style="68"/>
    <col min="1290" max="1290" width="17.42578125" style="68" bestFit="1" customWidth="1"/>
    <col min="1291" max="1296" width="9.140625" style="68"/>
    <col min="1297" max="1297" width="11.5703125" style="68" customWidth="1"/>
    <col min="1298" max="1298" width="11.140625" style="68" customWidth="1"/>
    <col min="1299" max="1299" width="12.7109375" style="68" bestFit="1" customWidth="1"/>
    <col min="1300" max="1300" width="9.140625" style="68"/>
    <col min="1301" max="1301" width="12.7109375" style="68" bestFit="1" customWidth="1"/>
    <col min="1302" max="1536" width="9.140625" style="68"/>
    <col min="1537" max="1537" width="47" style="68" customWidth="1"/>
    <col min="1538" max="1538" width="16.7109375" style="68" bestFit="1" customWidth="1"/>
    <col min="1539" max="1539" width="9.28515625" style="68" bestFit="1" customWidth="1"/>
    <col min="1540" max="1542" width="24.140625" style="68" customWidth="1"/>
    <col min="1543" max="1543" width="10.85546875" style="68" bestFit="1" customWidth="1"/>
    <col min="1544" max="1544" width="12.7109375" style="68" bestFit="1" customWidth="1"/>
    <col min="1545" max="1545" width="9.140625" style="68"/>
    <col min="1546" max="1546" width="17.42578125" style="68" bestFit="1" customWidth="1"/>
    <col min="1547" max="1552" width="9.140625" style="68"/>
    <col min="1553" max="1553" width="11.5703125" style="68" customWidth="1"/>
    <col min="1554" max="1554" width="11.140625" style="68" customWidth="1"/>
    <col min="1555" max="1555" width="12.7109375" style="68" bestFit="1" customWidth="1"/>
    <col min="1556" max="1556" width="9.140625" style="68"/>
    <col min="1557" max="1557" width="12.7109375" style="68" bestFit="1" customWidth="1"/>
    <col min="1558" max="1792" width="9.140625" style="68"/>
    <col min="1793" max="1793" width="47" style="68" customWidth="1"/>
    <col min="1794" max="1794" width="16.7109375" style="68" bestFit="1" customWidth="1"/>
    <col min="1795" max="1795" width="9.28515625" style="68" bestFit="1" customWidth="1"/>
    <col min="1796" max="1798" width="24.140625" style="68" customWidth="1"/>
    <col min="1799" max="1799" width="10.85546875" style="68" bestFit="1" customWidth="1"/>
    <col min="1800" max="1800" width="12.7109375" style="68" bestFit="1" customWidth="1"/>
    <col min="1801" max="1801" width="9.140625" style="68"/>
    <col min="1802" max="1802" width="17.42578125" style="68" bestFit="1" customWidth="1"/>
    <col min="1803" max="1808" width="9.140625" style="68"/>
    <col min="1809" max="1809" width="11.5703125" style="68" customWidth="1"/>
    <col min="1810" max="1810" width="11.140625" style="68" customWidth="1"/>
    <col min="1811" max="1811" width="12.7109375" style="68" bestFit="1" customWidth="1"/>
    <col min="1812" max="1812" width="9.140625" style="68"/>
    <col min="1813" max="1813" width="12.7109375" style="68" bestFit="1" customWidth="1"/>
    <col min="1814" max="2048" width="9.140625" style="68"/>
    <col min="2049" max="2049" width="47" style="68" customWidth="1"/>
    <col min="2050" max="2050" width="16.7109375" style="68" bestFit="1" customWidth="1"/>
    <col min="2051" max="2051" width="9.28515625" style="68" bestFit="1" customWidth="1"/>
    <col min="2052" max="2054" width="24.140625" style="68" customWidth="1"/>
    <col min="2055" max="2055" width="10.85546875" style="68" bestFit="1" customWidth="1"/>
    <col min="2056" max="2056" width="12.7109375" style="68" bestFit="1" customWidth="1"/>
    <col min="2057" max="2057" width="9.140625" style="68"/>
    <col min="2058" max="2058" width="17.42578125" style="68" bestFit="1" customWidth="1"/>
    <col min="2059" max="2064" width="9.140625" style="68"/>
    <col min="2065" max="2065" width="11.5703125" style="68" customWidth="1"/>
    <col min="2066" max="2066" width="11.140625" style="68" customWidth="1"/>
    <col min="2067" max="2067" width="12.7109375" style="68" bestFit="1" customWidth="1"/>
    <col min="2068" max="2068" width="9.140625" style="68"/>
    <col min="2069" max="2069" width="12.7109375" style="68" bestFit="1" customWidth="1"/>
    <col min="2070" max="2304" width="9.140625" style="68"/>
    <col min="2305" max="2305" width="47" style="68" customWidth="1"/>
    <col min="2306" max="2306" width="16.7109375" style="68" bestFit="1" customWidth="1"/>
    <col min="2307" max="2307" width="9.28515625" style="68" bestFit="1" customWidth="1"/>
    <col min="2308" max="2310" width="24.140625" style="68" customWidth="1"/>
    <col min="2311" max="2311" width="10.85546875" style="68" bestFit="1" customWidth="1"/>
    <col min="2312" max="2312" width="12.7109375" style="68" bestFit="1" customWidth="1"/>
    <col min="2313" max="2313" width="9.140625" style="68"/>
    <col min="2314" max="2314" width="17.42578125" style="68" bestFit="1" customWidth="1"/>
    <col min="2315" max="2320" width="9.140625" style="68"/>
    <col min="2321" max="2321" width="11.5703125" style="68" customWidth="1"/>
    <col min="2322" max="2322" width="11.140625" style="68" customWidth="1"/>
    <col min="2323" max="2323" width="12.7109375" style="68" bestFit="1" customWidth="1"/>
    <col min="2324" max="2324" width="9.140625" style="68"/>
    <col min="2325" max="2325" width="12.7109375" style="68" bestFit="1" customWidth="1"/>
    <col min="2326" max="2560" width="9.140625" style="68"/>
    <col min="2561" max="2561" width="47" style="68" customWidth="1"/>
    <col min="2562" max="2562" width="16.7109375" style="68" bestFit="1" customWidth="1"/>
    <col min="2563" max="2563" width="9.28515625" style="68" bestFit="1" customWidth="1"/>
    <col min="2564" max="2566" width="24.140625" style="68" customWidth="1"/>
    <col min="2567" max="2567" width="10.85546875" style="68" bestFit="1" customWidth="1"/>
    <col min="2568" max="2568" width="12.7109375" style="68" bestFit="1" customWidth="1"/>
    <col min="2569" max="2569" width="9.140625" style="68"/>
    <col min="2570" max="2570" width="17.42578125" style="68" bestFit="1" customWidth="1"/>
    <col min="2571" max="2576" width="9.140625" style="68"/>
    <col min="2577" max="2577" width="11.5703125" style="68" customWidth="1"/>
    <col min="2578" max="2578" width="11.140625" style="68" customWidth="1"/>
    <col min="2579" max="2579" width="12.7109375" style="68" bestFit="1" customWidth="1"/>
    <col min="2580" max="2580" width="9.140625" style="68"/>
    <col min="2581" max="2581" width="12.7109375" style="68" bestFit="1" customWidth="1"/>
    <col min="2582" max="2816" width="9.140625" style="68"/>
    <col min="2817" max="2817" width="47" style="68" customWidth="1"/>
    <col min="2818" max="2818" width="16.7109375" style="68" bestFit="1" customWidth="1"/>
    <col min="2819" max="2819" width="9.28515625" style="68" bestFit="1" customWidth="1"/>
    <col min="2820" max="2822" width="24.140625" style="68" customWidth="1"/>
    <col min="2823" max="2823" width="10.85546875" style="68" bestFit="1" customWidth="1"/>
    <col min="2824" max="2824" width="12.7109375" style="68" bestFit="1" customWidth="1"/>
    <col min="2825" max="2825" width="9.140625" style="68"/>
    <col min="2826" max="2826" width="17.42578125" style="68" bestFit="1" customWidth="1"/>
    <col min="2827" max="2832" width="9.140625" style="68"/>
    <col min="2833" max="2833" width="11.5703125" style="68" customWidth="1"/>
    <col min="2834" max="2834" width="11.140625" style="68" customWidth="1"/>
    <col min="2835" max="2835" width="12.7109375" style="68" bestFit="1" customWidth="1"/>
    <col min="2836" max="2836" width="9.140625" style="68"/>
    <col min="2837" max="2837" width="12.7109375" style="68" bestFit="1" customWidth="1"/>
    <col min="2838" max="3072" width="9.140625" style="68"/>
    <col min="3073" max="3073" width="47" style="68" customWidth="1"/>
    <col min="3074" max="3074" width="16.7109375" style="68" bestFit="1" customWidth="1"/>
    <col min="3075" max="3075" width="9.28515625" style="68" bestFit="1" customWidth="1"/>
    <col min="3076" max="3078" width="24.140625" style="68" customWidth="1"/>
    <col min="3079" max="3079" width="10.85546875" style="68" bestFit="1" customWidth="1"/>
    <col min="3080" max="3080" width="12.7109375" style="68" bestFit="1" customWidth="1"/>
    <col min="3081" max="3081" width="9.140625" style="68"/>
    <col min="3082" max="3082" width="17.42578125" style="68" bestFit="1" customWidth="1"/>
    <col min="3083" max="3088" width="9.140625" style="68"/>
    <col min="3089" max="3089" width="11.5703125" style="68" customWidth="1"/>
    <col min="3090" max="3090" width="11.140625" style="68" customWidth="1"/>
    <col min="3091" max="3091" width="12.7109375" style="68" bestFit="1" customWidth="1"/>
    <col min="3092" max="3092" width="9.140625" style="68"/>
    <col min="3093" max="3093" width="12.7109375" style="68" bestFit="1" customWidth="1"/>
    <col min="3094" max="3328" width="9.140625" style="68"/>
    <col min="3329" max="3329" width="47" style="68" customWidth="1"/>
    <col min="3330" max="3330" width="16.7109375" style="68" bestFit="1" customWidth="1"/>
    <col min="3331" max="3331" width="9.28515625" style="68" bestFit="1" customWidth="1"/>
    <col min="3332" max="3334" width="24.140625" style="68" customWidth="1"/>
    <col min="3335" max="3335" width="10.85546875" style="68" bestFit="1" customWidth="1"/>
    <col min="3336" max="3336" width="12.7109375" style="68" bestFit="1" customWidth="1"/>
    <col min="3337" max="3337" width="9.140625" style="68"/>
    <col min="3338" max="3338" width="17.42578125" style="68" bestFit="1" customWidth="1"/>
    <col min="3339" max="3344" width="9.140625" style="68"/>
    <col min="3345" max="3345" width="11.5703125" style="68" customWidth="1"/>
    <col min="3346" max="3346" width="11.140625" style="68" customWidth="1"/>
    <col min="3347" max="3347" width="12.7109375" style="68" bestFit="1" customWidth="1"/>
    <col min="3348" max="3348" width="9.140625" style="68"/>
    <col min="3349" max="3349" width="12.7109375" style="68" bestFit="1" customWidth="1"/>
    <col min="3350" max="3584" width="9.140625" style="68"/>
    <col min="3585" max="3585" width="47" style="68" customWidth="1"/>
    <col min="3586" max="3586" width="16.7109375" style="68" bestFit="1" customWidth="1"/>
    <col min="3587" max="3587" width="9.28515625" style="68" bestFit="1" customWidth="1"/>
    <col min="3588" max="3590" width="24.140625" style="68" customWidth="1"/>
    <col min="3591" max="3591" width="10.85546875" style="68" bestFit="1" customWidth="1"/>
    <col min="3592" max="3592" width="12.7109375" style="68" bestFit="1" customWidth="1"/>
    <col min="3593" max="3593" width="9.140625" style="68"/>
    <col min="3594" max="3594" width="17.42578125" style="68" bestFit="1" customWidth="1"/>
    <col min="3595" max="3600" width="9.140625" style="68"/>
    <col min="3601" max="3601" width="11.5703125" style="68" customWidth="1"/>
    <col min="3602" max="3602" width="11.140625" style="68" customWidth="1"/>
    <col min="3603" max="3603" width="12.7109375" style="68" bestFit="1" customWidth="1"/>
    <col min="3604" max="3604" width="9.140625" style="68"/>
    <col min="3605" max="3605" width="12.7109375" style="68" bestFit="1" customWidth="1"/>
    <col min="3606" max="3840" width="9.140625" style="68"/>
    <col min="3841" max="3841" width="47" style="68" customWidth="1"/>
    <col min="3842" max="3842" width="16.7109375" style="68" bestFit="1" customWidth="1"/>
    <col min="3843" max="3843" width="9.28515625" style="68" bestFit="1" customWidth="1"/>
    <col min="3844" max="3846" width="24.140625" style="68" customWidth="1"/>
    <col min="3847" max="3847" width="10.85546875" style="68" bestFit="1" customWidth="1"/>
    <col min="3848" max="3848" width="12.7109375" style="68" bestFit="1" customWidth="1"/>
    <col min="3849" max="3849" width="9.140625" style="68"/>
    <col min="3850" max="3850" width="17.42578125" style="68" bestFit="1" customWidth="1"/>
    <col min="3851" max="3856" width="9.140625" style="68"/>
    <col min="3857" max="3857" width="11.5703125" style="68" customWidth="1"/>
    <col min="3858" max="3858" width="11.140625" style="68" customWidth="1"/>
    <col min="3859" max="3859" width="12.7109375" style="68" bestFit="1" customWidth="1"/>
    <col min="3860" max="3860" width="9.140625" style="68"/>
    <col min="3861" max="3861" width="12.7109375" style="68" bestFit="1" customWidth="1"/>
    <col min="3862" max="4096" width="9.140625" style="68"/>
    <col min="4097" max="4097" width="47" style="68" customWidth="1"/>
    <col min="4098" max="4098" width="16.7109375" style="68" bestFit="1" customWidth="1"/>
    <col min="4099" max="4099" width="9.28515625" style="68" bestFit="1" customWidth="1"/>
    <col min="4100" max="4102" width="24.140625" style="68" customWidth="1"/>
    <col min="4103" max="4103" width="10.85546875" style="68" bestFit="1" customWidth="1"/>
    <col min="4104" max="4104" width="12.7109375" style="68" bestFit="1" customWidth="1"/>
    <col min="4105" max="4105" width="9.140625" style="68"/>
    <col min="4106" max="4106" width="17.42578125" style="68" bestFit="1" customWidth="1"/>
    <col min="4107" max="4112" width="9.140625" style="68"/>
    <col min="4113" max="4113" width="11.5703125" style="68" customWidth="1"/>
    <col min="4114" max="4114" width="11.140625" style="68" customWidth="1"/>
    <col min="4115" max="4115" width="12.7109375" style="68" bestFit="1" customWidth="1"/>
    <col min="4116" max="4116" width="9.140625" style="68"/>
    <col min="4117" max="4117" width="12.7109375" style="68" bestFit="1" customWidth="1"/>
    <col min="4118" max="4352" width="9.140625" style="68"/>
    <col min="4353" max="4353" width="47" style="68" customWidth="1"/>
    <col min="4354" max="4354" width="16.7109375" style="68" bestFit="1" customWidth="1"/>
    <col min="4355" max="4355" width="9.28515625" style="68" bestFit="1" customWidth="1"/>
    <col min="4356" max="4358" width="24.140625" style="68" customWidth="1"/>
    <col min="4359" max="4359" width="10.85546875" style="68" bestFit="1" customWidth="1"/>
    <col min="4360" max="4360" width="12.7109375" style="68" bestFit="1" customWidth="1"/>
    <col min="4361" max="4361" width="9.140625" style="68"/>
    <col min="4362" max="4362" width="17.42578125" style="68" bestFit="1" customWidth="1"/>
    <col min="4363" max="4368" width="9.140625" style="68"/>
    <col min="4369" max="4369" width="11.5703125" style="68" customWidth="1"/>
    <col min="4370" max="4370" width="11.140625" style="68" customWidth="1"/>
    <col min="4371" max="4371" width="12.7109375" style="68" bestFit="1" customWidth="1"/>
    <col min="4372" max="4372" width="9.140625" style="68"/>
    <col min="4373" max="4373" width="12.7109375" style="68" bestFit="1" customWidth="1"/>
    <col min="4374" max="4608" width="9.140625" style="68"/>
    <col min="4609" max="4609" width="47" style="68" customWidth="1"/>
    <col min="4610" max="4610" width="16.7109375" style="68" bestFit="1" customWidth="1"/>
    <col min="4611" max="4611" width="9.28515625" style="68" bestFit="1" customWidth="1"/>
    <col min="4612" max="4614" width="24.140625" style="68" customWidth="1"/>
    <col min="4615" max="4615" width="10.85546875" style="68" bestFit="1" customWidth="1"/>
    <col min="4616" max="4616" width="12.7109375" style="68" bestFit="1" customWidth="1"/>
    <col min="4617" max="4617" width="9.140625" style="68"/>
    <col min="4618" max="4618" width="17.42578125" style="68" bestFit="1" customWidth="1"/>
    <col min="4619" max="4624" width="9.140625" style="68"/>
    <col min="4625" max="4625" width="11.5703125" style="68" customWidth="1"/>
    <col min="4626" max="4626" width="11.140625" style="68" customWidth="1"/>
    <col min="4627" max="4627" width="12.7109375" style="68" bestFit="1" customWidth="1"/>
    <col min="4628" max="4628" width="9.140625" style="68"/>
    <col min="4629" max="4629" width="12.7109375" style="68" bestFit="1" customWidth="1"/>
    <col min="4630" max="4864" width="9.140625" style="68"/>
    <col min="4865" max="4865" width="47" style="68" customWidth="1"/>
    <col min="4866" max="4866" width="16.7109375" style="68" bestFit="1" customWidth="1"/>
    <col min="4867" max="4867" width="9.28515625" style="68" bestFit="1" customWidth="1"/>
    <col min="4868" max="4870" width="24.140625" style="68" customWidth="1"/>
    <col min="4871" max="4871" width="10.85546875" style="68" bestFit="1" customWidth="1"/>
    <col min="4872" max="4872" width="12.7109375" style="68" bestFit="1" customWidth="1"/>
    <col min="4873" max="4873" width="9.140625" style="68"/>
    <col min="4874" max="4874" width="17.42578125" style="68" bestFit="1" customWidth="1"/>
    <col min="4875" max="4880" width="9.140625" style="68"/>
    <col min="4881" max="4881" width="11.5703125" style="68" customWidth="1"/>
    <col min="4882" max="4882" width="11.140625" style="68" customWidth="1"/>
    <col min="4883" max="4883" width="12.7109375" style="68" bestFit="1" customWidth="1"/>
    <col min="4884" max="4884" width="9.140625" style="68"/>
    <col min="4885" max="4885" width="12.7109375" style="68" bestFit="1" customWidth="1"/>
    <col min="4886" max="5120" width="9.140625" style="68"/>
    <col min="5121" max="5121" width="47" style="68" customWidth="1"/>
    <col min="5122" max="5122" width="16.7109375" style="68" bestFit="1" customWidth="1"/>
    <col min="5123" max="5123" width="9.28515625" style="68" bestFit="1" customWidth="1"/>
    <col min="5124" max="5126" width="24.140625" style="68" customWidth="1"/>
    <col min="5127" max="5127" width="10.85546875" style="68" bestFit="1" customWidth="1"/>
    <col min="5128" max="5128" width="12.7109375" style="68" bestFit="1" customWidth="1"/>
    <col min="5129" max="5129" width="9.140625" style="68"/>
    <col min="5130" max="5130" width="17.42578125" style="68" bestFit="1" customWidth="1"/>
    <col min="5131" max="5136" width="9.140625" style="68"/>
    <col min="5137" max="5137" width="11.5703125" style="68" customWidth="1"/>
    <col min="5138" max="5138" width="11.140625" style="68" customWidth="1"/>
    <col min="5139" max="5139" width="12.7109375" style="68" bestFit="1" customWidth="1"/>
    <col min="5140" max="5140" width="9.140625" style="68"/>
    <col min="5141" max="5141" width="12.7109375" style="68" bestFit="1" customWidth="1"/>
    <col min="5142" max="5376" width="9.140625" style="68"/>
    <col min="5377" max="5377" width="47" style="68" customWidth="1"/>
    <col min="5378" max="5378" width="16.7109375" style="68" bestFit="1" customWidth="1"/>
    <col min="5379" max="5379" width="9.28515625" style="68" bestFit="1" customWidth="1"/>
    <col min="5380" max="5382" width="24.140625" style="68" customWidth="1"/>
    <col min="5383" max="5383" width="10.85546875" style="68" bestFit="1" customWidth="1"/>
    <col min="5384" max="5384" width="12.7109375" style="68" bestFit="1" customWidth="1"/>
    <col min="5385" max="5385" width="9.140625" style="68"/>
    <col min="5386" max="5386" width="17.42578125" style="68" bestFit="1" customWidth="1"/>
    <col min="5387" max="5392" width="9.140625" style="68"/>
    <col min="5393" max="5393" width="11.5703125" style="68" customWidth="1"/>
    <col min="5394" max="5394" width="11.140625" style="68" customWidth="1"/>
    <col min="5395" max="5395" width="12.7109375" style="68" bestFit="1" customWidth="1"/>
    <col min="5396" max="5396" width="9.140625" style="68"/>
    <col min="5397" max="5397" width="12.7109375" style="68" bestFit="1" customWidth="1"/>
    <col min="5398" max="5632" width="9.140625" style="68"/>
    <col min="5633" max="5633" width="47" style="68" customWidth="1"/>
    <col min="5634" max="5634" width="16.7109375" style="68" bestFit="1" customWidth="1"/>
    <col min="5635" max="5635" width="9.28515625" style="68" bestFit="1" customWidth="1"/>
    <col min="5636" max="5638" width="24.140625" style="68" customWidth="1"/>
    <col min="5639" max="5639" width="10.85546875" style="68" bestFit="1" customWidth="1"/>
    <col min="5640" max="5640" width="12.7109375" style="68" bestFit="1" customWidth="1"/>
    <col min="5641" max="5641" width="9.140625" style="68"/>
    <col min="5642" max="5642" width="17.42578125" style="68" bestFit="1" customWidth="1"/>
    <col min="5643" max="5648" width="9.140625" style="68"/>
    <col min="5649" max="5649" width="11.5703125" style="68" customWidth="1"/>
    <col min="5650" max="5650" width="11.140625" style="68" customWidth="1"/>
    <col min="5651" max="5651" width="12.7109375" style="68" bestFit="1" customWidth="1"/>
    <col min="5652" max="5652" width="9.140625" style="68"/>
    <col min="5653" max="5653" width="12.7109375" style="68" bestFit="1" customWidth="1"/>
    <col min="5654" max="5888" width="9.140625" style="68"/>
    <col min="5889" max="5889" width="47" style="68" customWidth="1"/>
    <col min="5890" max="5890" width="16.7109375" style="68" bestFit="1" customWidth="1"/>
    <col min="5891" max="5891" width="9.28515625" style="68" bestFit="1" customWidth="1"/>
    <col min="5892" max="5894" width="24.140625" style="68" customWidth="1"/>
    <col min="5895" max="5895" width="10.85546875" style="68" bestFit="1" customWidth="1"/>
    <col min="5896" max="5896" width="12.7109375" style="68" bestFit="1" customWidth="1"/>
    <col min="5897" max="5897" width="9.140625" style="68"/>
    <col min="5898" max="5898" width="17.42578125" style="68" bestFit="1" customWidth="1"/>
    <col min="5899" max="5904" width="9.140625" style="68"/>
    <col min="5905" max="5905" width="11.5703125" style="68" customWidth="1"/>
    <col min="5906" max="5906" width="11.140625" style="68" customWidth="1"/>
    <col min="5907" max="5907" width="12.7109375" style="68" bestFit="1" customWidth="1"/>
    <col min="5908" max="5908" width="9.140625" style="68"/>
    <col min="5909" max="5909" width="12.7109375" style="68" bestFit="1" customWidth="1"/>
    <col min="5910" max="6144" width="9.140625" style="68"/>
    <col min="6145" max="6145" width="47" style="68" customWidth="1"/>
    <col min="6146" max="6146" width="16.7109375" style="68" bestFit="1" customWidth="1"/>
    <col min="6147" max="6147" width="9.28515625" style="68" bestFit="1" customWidth="1"/>
    <col min="6148" max="6150" width="24.140625" style="68" customWidth="1"/>
    <col min="6151" max="6151" width="10.85546875" style="68" bestFit="1" customWidth="1"/>
    <col min="6152" max="6152" width="12.7109375" style="68" bestFit="1" customWidth="1"/>
    <col min="6153" max="6153" width="9.140625" style="68"/>
    <col min="6154" max="6154" width="17.42578125" style="68" bestFit="1" customWidth="1"/>
    <col min="6155" max="6160" width="9.140625" style="68"/>
    <col min="6161" max="6161" width="11.5703125" style="68" customWidth="1"/>
    <col min="6162" max="6162" width="11.140625" style="68" customWidth="1"/>
    <col min="6163" max="6163" width="12.7109375" style="68" bestFit="1" customWidth="1"/>
    <col min="6164" max="6164" width="9.140625" style="68"/>
    <col min="6165" max="6165" width="12.7109375" style="68" bestFit="1" customWidth="1"/>
    <col min="6166" max="6400" width="9.140625" style="68"/>
    <col min="6401" max="6401" width="47" style="68" customWidth="1"/>
    <col min="6402" max="6402" width="16.7109375" style="68" bestFit="1" customWidth="1"/>
    <col min="6403" max="6403" width="9.28515625" style="68" bestFit="1" customWidth="1"/>
    <col min="6404" max="6406" width="24.140625" style="68" customWidth="1"/>
    <col min="6407" max="6407" width="10.85546875" style="68" bestFit="1" customWidth="1"/>
    <col min="6408" max="6408" width="12.7109375" style="68" bestFit="1" customWidth="1"/>
    <col min="6409" max="6409" width="9.140625" style="68"/>
    <col min="6410" max="6410" width="17.42578125" style="68" bestFit="1" customWidth="1"/>
    <col min="6411" max="6416" width="9.140625" style="68"/>
    <col min="6417" max="6417" width="11.5703125" style="68" customWidth="1"/>
    <col min="6418" max="6418" width="11.140625" style="68" customWidth="1"/>
    <col min="6419" max="6419" width="12.7109375" style="68" bestFit="1" customWidth="1"/>
    <col min="6420" max="6420" width="9.140625" style="68"/>
    <col min="6421" max="6421" width="12.7109375" style="68" bestFit="1" customWidth="1"/>
    <col min="6422" max="6656" width="9.140625" style="68"/>
    <col min="6657" max="6657" width="47" style="68" customWidth="1"/>
    <col min="6658" max="6658" width="16.7109375" style="68" bestFit="1" customWidth="1"/>
    <col min="6659" max="6659" width="9.28515625" style="68" bestFit="1" customWidth="1"/>
    <col min="6660" max="6662" width="24.140625" style="68" customWidth="1"/>
    <col min="6663" max="6663" width="10.85546875" style="68" bestFit="1" customWidth="1"/>
    <col min="6664" max="6664" width="12.7109375" style="68" bestFit="1" customWidth="1"/>
    <col min="6665" max="6665" width="9.140625" style="68"/>
    <col min="6666" max="6666" width="17.42578125" style="68" bestFit="1" customWidth="1"/>
    <col min="6667" max="6672" width="9.140625" style="68"/>
    <col min="6673" max="6673" width="11.5703125" style="68" customWidth="1"/>
    <col min="6674" max="6674" width="11.140625" style="68" customWidth="1"/>
    <col min="6675" max="6675" width="12.7109375" style="68" bestFit="1" customWidth="1"/>
    <col min="6676" max="6676" width="9.140625" style="68"/>
    <col min="6677" max="6677" width="12.7109375" style="68" bestFit="1" customWidth="1"/>
    <col min="6678" max="6912" width="9.140625" style="68"/>
    <col min="6913" max="6913" width="47" style="68" customWidth="1"/>
    <col min="6914" max="6914" width="16.7109375" style="68" bestFit="1" customWidth="1"/>
    <col min="6915" max="6915" width="9.28515625" style="68" bestFit="1" customWidth="1"/>
    <col min="6916" max="6918" width="24.140625" style="68" customWidth="1"/>
    <col min="6919" max="6919" width="10.85546875" style="68" bestFit="1" customWidth="1"/>
    <col min="6920" max="6920" width="12.7109375" style="68" bestFit="1" customWidth="1"/>
    <col min="6921" max="6921" width="9.140625" style="68"/>
    <col min="6922" max="6922" width="17.42578125" style="68" bestFit="1" customWidth="1"/>
    <col min="6923" max="6928" width="9.140625" style="68"/>
    <col min="6929" max="6929" width="11.5703125" style="68" customWidth="1"/>
    <col min="6930" max="6930" width="11.140625" style="68" customWidth="1"/>
    <col min="6931" max="6931" width="12.7109375" style="68" bestFit="1" customWidth="1"/>
    <col min="6932" max="6932" width="9.140625" style="68"/>
    <col min="6933" max="6933" width="12.7109375" style="68" bestFit="1" customWidth="1"/>
    <col min="6934" max="7168" width="9.140625" style="68"/>
    <col min="7169" max="7169" width="47" style="68" customWidth="1"/>
    <col min="7170" max="7170" width="16.7109375" style="68" bestFit="1" customWidth="1"/>
    <col min="7171" max="7171" width="9.28515625" style="68" bestFit="1" customWidth="1"/>
    <col min="7172" max="7174" width="24.140625" style="68" customWidth="1"/>
    <col min="7175" max="7175" width="10.85546875" style="68" bestFit="1" customWidth="1"/>
    <col min="7176" max="7176" width="12.7109375" style="68" bestFit="1" customWidth="1"/>
    <col min="7177" max="7177" width="9.140625" style="68"/>
    <col min="7178" max="7178" width="17.42578125" style="68" bestFit="1" customWidth="1"/>
    <col min="7179" max="7184" width="9.140625" style="68"/>
    <col min="7185" max="7185" width="11.5703125" style="68" customWidth="1"/>
    <col min="7186" max="7186" width="11.140625" style="68" customWidth="1"/>
    <col min="7187" max="7187" width="12.7109375" style="68" bestFit="1" customWidth="1"/>
    <col min="7188" max="7188" width="9.140625" style="68"/>
    <col min="7189" max="7189" width="12.7109375" style="68" bestFit="1" customWidth="1"/>
    <col min="7190" max="7424" width="9.140625" style="68"/>
    <col min="7425" max="7425" width="47" style="68" customWidth="1"/>
    <col min="7426" max="7426" width="16.7109375" style="68" bestFit="1" customWidth="1"/>
    <col min="7427" max="7427" width="9.28515625" style="68" bestFit="1" customWidth="1"/>
    <col min="7428" max="7430" width="24.140625" style="68" customWidth="1"/>
    <col min="7431" max="7431" width="10.85546875" style="68" bestFit="1" customWidth="1"/>
    <col min="7432" max="7432" width="12.7109375" style="68" bestFit="1" customWidth="1"/>
    <col min="7433" max="7433" width="9.140625" style="68"/>
    <col min="7434" max="7434" width="17.42578125" style="68" bestFit="1" customWidth="1"/>
    <col min="7435" max="7440" width="9.140625" style="68"/>
    <col min="7441" max="7441" width="11.5703125" style="68" customWidth="1"/>
    <col min="7442" max="7442" width="11.140625" style="68" customWidth="1"/>
    <col min="7443" max="7443" width="12.7109375" style="68" bestFit="1" customWidth="1"/>
    <col min="7444" max="7444" width="9.140625" style="68"/>
    <col min="7445" max="7445" width="12.7109375" style="68" bestFit="1" customWidth="1"/>
    <col min="7446" max="7680" width="9.140625" style="68"/>
    <col min="7681" max="7681" width="47" style="68" customWidth="1"/>
    <col min="7682" max="7682" width="16.7109375" style="68" bestFit="1" customWidth="1"/>
    <col min="7683" max="7683" width="9.28515625" style="68" bestFit="1" customWidth="1"/>
    <col min="7684" max="7686" width="24.140625" style="68" customWidth="1"/>
    <col min="7687" max="7687" width="10.85546875" style="68" bestFit="1" customWidth="1"/>
    <col min="7688" max="7688" width="12.7109375" style="68" bestFit="1" customWidth="1"/>
    <col min="7689" max="7689" width="9.140625" style="68"/>
    <col min="7690" max="7690" width="17.42578125" style="68" bestFit="1" customWidth="1"/>
    <col min="7691" max="7696" width="9.140625" style="68"/>
    <col min="7697" max="7697" width="11.5703125" style="68" customWidth="1"/>
    <col min="7698" max="7698" width="11.140625" style="68" customWidth="1"/>
    <col min="7699" max="7699" width="12.7109375" style="68" bestFit="1" customWidth="1"/>
    <col min="7700" max="7700" width="9.140625" style="68"/>
    <col min="7701" max="7701" width="12.7109375" style="68" bestFit="1" customWidth="1"/>
    <col min="7702" max="7936" width="9.140625" style="68"/>
    <col min="7937" max="7937" width="47" style="68" customWidth="1"/>
    <col min="7938" max="7938" width="16.7109375" style="68" bestFit="1" customWidth="1"/>
    <col min="7939" max="7939" width="9.28515625" style="68" bestFit="1" customWidth="1"/>
    <col min="7940" max="7942" width="24.140625" style="68" customWidth="1"/>
    <col min="7943" max="7943" width="10.85546875" style="68" bestFit="1" customWidth="1"/>
    <col min="7944" max="7944" width="12.7109375" style="68" bestFit="1" customWidth="1"/>
    <col min="7945" max="7945" width="9.140625" style="68"/>
    <col min="7946" max="7946" width="17.42578125" style="68" bestFit="1" customWidth="1"/>
    <col min="7947" max="7952" width="9.140625" style="68"/>
    <col min="7953" max="7953" width="11.5703125" style="68" customWidth="1"/>
    <col min="7954" max="7954" width="11.140625" style="68" customWidth="1"/>
    <col min="7955" max="7955" width="12.7109375" style="68" bestFit="1" customWidth="1"/>
    <col min="7956" max="7956" width="9.140625" style="68"/>
    <col min="7957" max="7957" width="12.7109375" style="68" bestFit="1" customWidth="1"/>
    <col min="7958" max="8192" width="9.140625" style="68"/>
    <col min="8193" max="8193" width="47" style="68" customWidth="1"/>
    <col min="8194" max="8194" width="16.7109375" style="68" bestFit="1" customWidth="1"/>
    <col min="8195" max="8195" width="9.28515625" style="68" bestFit="1" customWidth="1"/>
    <col min="8196" max="8198" width="24.140625" style="68" customWidth="1"/>
    <col min="8199" max="8199" width="10.85546875" style="68" bestFit="1" customWidth="1"/>
    <col min="8200" max="8200" width="12.7109375" style="68" bestFit="1" customWidth="1"/>
    <col min="8201" max="8201" width="9.140625" style="68"/>
    <col min="8202" max="8202" width="17.42578125" style="68" bestFit="1" customWidth="1"/>
    <col min="8203" max="8208" width="9.140625" style="68"/>
    <col min="8209" max="8209" width="11.5703125" style="68" customWidth="1"/>
    <col min="8210" max="8210" width="11.140625" style="68" customWidth="1"/>
    <col min="8211" max="8211" width="12.7109375" style="68" bestFit="1" customWidth="1"/>
    <col min="8212" max="8212" width="9.140625" style="68"/>
    <col min="8213" max="8213" width="12.7109375" style="68" bestFit="1" customWidth="1"/>
    <col min="8214" max="8448" width="9.140625" style="68"/>
    <col min="8449" max="8449" width="47" style="68" customWidth="1"/>
    <col min="8450" max="8450" width="16.7109375" style="68" bestFit="1" customWidth="1"/>
    <col min="8451" max="8451" width="9.28515625" style="68" bestFit="1" customWidth="1"/>
    <col min="8452" max="8454" width="24.140625" style="68" customWidth="1"/>
    <col min="8455" max="8455" width="10.85546875" style="68" bestFit="1" customWidth="1"/>
    <col min="8456" max="8456" width="12.7109375" style="68" bestFit="1" customWidth="1"/>
    <col min="8457" max="8457" width="9.140625" style="68"/>
    <col min="8458" max="8458" width="17.42578125" style="68" bestFit="1" customWidth="1"/>
    <col min="8459" max="8464" width="9.140625" style="68"/>
    <col min="8465" max="8465" width="11.5703125" style="68" customWidth="1"/>
    <col min="8466" max="8466" width="11.140625" style="68" customWidth="1"/>
    <col min="8467" max="8467" width="12.7109375" style="68" bestFit="1" customWidth="1"/>
    <col min="8468" max="8468" width="9.140625" style="68"/>
    <col min="8469" max="8469" width="12.7109375" style="68" bestFit="1" customWidth="1"/>
    <col min="8470" max="8704" width="9.140625" style="68"/>
    <col min="8705" max="8705" width="47" style="68" customWidth="1"/>
    <col min="8706" max="8706" width="16.7109375" style="68" bestFit="1" customWidth="1"/>
    <col min="8707" max="8707" width="9.28515625" style="68" bestFit="1" customWidth="1"/>
    <col min="8708" max="8710" width="24.140625" style="68" customWidth="1"/>
    <col min="8711" max="8711" width="10.85546875" style="68" bestFit="1" customWidth="1"/>
    <col min="8712" max="8712" width="12.7109375" style="68" bestFit="1" customWidth="1"/>
    <col min="8713" max="8713" width="9.140625" style="68"/>
    <col min="8714" max="8714" width="17.42578125" style="68" bestFit="1" customWidth="1"/>
    <col min="8715" max="8720" width="9.140625" style="68"/>
    <col min="8721" max="8721" width="11.5703125" style="68" customWidth="1"/>
    <col min="8722" max="8722" width="11.140625" style="68" customWidth="1"/>
    <col min="8723" max="8723" width="12.7109375" style="68" bestFit="1" customWidth="1"/>
    <col min="8724" max="8724" width="9.140625" style="68"/>
    <col min="8725" max="8725" width="12.7109375" style="68" bestFit="1" customWidth="1"/>
    <col min="8726" max="8960" width="9.140625" style="68"/>
    <col min="8961" max="8961" width="47" style="68" customWidth="1"/>
    <col min="8962" max="8962" width="16.7109375" style="68" bestFit="1" customWidth="1"/>
    <col min="8963" max="8963" width="9.28515625" style="68" bestFit="1" customWidth="1"/>
    <col min="8964" max="8966" width="24.140625" style="68" customWidth="1"/>
    <col min="8967" max="8967" width="10.85546875" style="68" bestFit="1" customWidth="1"/>
    <col min="8968" max="8968" width="12.7109375" style="68" bestFit="1" customWidth="1"/>
    <col min="8969" max="8969" width="9.140625" style="68"/>
    <col min="8970" max="8970" width="17.42578125" style="68" bestFit="1" customWidth="1"/>
    <col min="8971" max="8976" width="9.140625" style="68"/>
    <col min="8977" max="8977" width="11.5703125" style="68" customWidth="1"/>
    <col min="8978" max="8978" width="11.140625" style="68" customWidth="1"/>
    <col min="8979" max="8979" width="12.7109375" style="68" bestFit="1" customWidth="1"/>
    <col min="8980" max="8980" width="9.140625" style="68"/>
    <col min="8981" max="8981" width="12.7109375" style="68" bestFit="1" customWidth="1"/>
    <col min="8982" max="9216" width="9.140625" style="68"/>
    <col min="9217" max="9217" width="47" style="68" customWidth="1"/>
    <col min="9218" max="9218" width="16.7109375" style="68" bestFit="1" customWidth="1"/>
    <col min="9219" max="9219" width="9.28515625" style="68" bestFit="1" customWidth="1"/>
    <col min="9220" max="9222" width="24.140625" style="68" customWidth="1"/>
    <col min="9223" max="9223" width="10.85546875" style="68" bestFit="1" customWidth="1"/>
    <col min="9224" max="9224" width="12.7109375" style="68" bestFit="1" customWidth="1"/>
    <col min="9225" max="9225" width="9.140625" style="68"/>
    <col min="9226" max="9226" width="17.42578125" style="68" bestFit="1" customWidth="1"/>
    <col min="9227" max="9232" width="9.140625" style="68"/>
    <col min="9233" max="9233" width="11.5703125" style="68" customWidth="1"/>
    <col min="9234" max="9234" width="11.140625" style="68" customWidth="1"/>
    <col min="9235" max="9235" width="12.7109375" style="68" bestFit="1" customWidth="1"/>
    <col min="9236" max="9236" width="9.140625" style="68"/>
    <col min="9237" max="9237" width="12.7109375" style="68" bestFit="1" customWidth="1"/>
    <col min="9238" max="9472" width="9.140625" style="68"/>
    <col min="9473" max="9473" width="47" style="68" customWidth="1"/>
    <col min="9474" max="9474" width="16.7109375" style="68" bestFit="1" customWidth="1"/>
    <col min="9475" max="9475" width="9.28515625" style="68" bestFit="1" customWidth="1"/>
    <col min="9476" max="9478" width="24.140625" style="68" customWidth="1"/>
    <col min="9479" max="9479" width="10.85546875" style="68" bestFit="1" customWidth="1"/>
    <col min="9480" max="9480" width="12.7109375" style="68" bestFit="1" customWidth="1"/>
    <col min="9481" max="9481" width="9.140625" style="68"/>
    <col min="9482" max="9482" width="17.42578125" style="68" bestFit="1" customWidth="1"/>
    <col min="9483" max="9488" width="9.140625" style="68"/>
    <col min="9489" max="9489" width="11.5703125" style="68" customWidth="1"/>
    <col min="9490" max="9490" width="11.140625" style="68" customWidth="1"/>
    <col min="9491" max="9491" width="12.7109375" style="68" bestFit="1" customWidth="1"/>
    <col min="9492" max="9492" width="9.140625" style="68"/>
    <col min="9493" max="9493" width="12.7109375" style="68" bestFit="1" customWidth="1"/>
    <col min="9494" max="9728" width="9.140625" style="68"/>
    <col min="9729" max="9729" width="47" style="68" customWidth="1"/>
    <col min="9730" max="9730" width="16.7109375" style="68" bestFit="1" customWidth="1"/>
    <col min="9731" max="9731" width="9.28515625" style="68" bestFit="1" customWidth="1"/>
    <col min="9732" max="9734" width="24.140625" style="68" customWidth="1"/>
    <col min="9735" max="9735" width="10.85546875" style="68" bestFit="1" customWidth="1"/>
    <col min="9736" max="9736" width="12.7109375" style="68" bestFit="1" customWidth="1"/>
    <col min="9737" max="9737" width="9.140625" style="68"/>
    <col min="9738" max="9738" width="17.42578125" style="68" bestFit="1" customWidth="1"/>
    <col min="9739" max="9744" width="9.140625" style="68"/>
    <col min="9745" max="9745" width="11.5703125" style="68" customWidth="1"/>
    <col min="9746" max="9746" width="11.140625" style="68" customWidth="1"/>
    <col min="9747" max="9747" width="12.7109375" style="68" bestFit="1" customWidth="1"/>
    <col min="9748" max="9748" width="9.140625" style="68"/>
    <col min="9749" max="9749" width="12.7109375" style="68" bestFit="1" customWidth="1"/>
    <col min="9750" max="9984" width="9.140625" style="68"/>
    <col min="9985" max="9985" width="47" style="68" customWidth="1"/>
    <col min="9986" max="9986" width="16.7109375" style="68" bestFit="1" customWidth="1"/>
    <col min="9987" max="9987" width="9.28515625" style="68" bestFit="1" customWidth="1"/>
    <col min="9988" max="9990" width="24.140625" style="68" customWidth="1"/>
    <col min="9991" max="9991" width="10.85546875" style="68" bestFit="1" customWidth="1"/>
    <col min="9992" max="9992" width="12.7109375" style="68" bestFit="1" customWidth="1"/>
    <col min="9993" max="9993" width="9.140625" style="68"/>
    <col min="9994" max="9994" width="17.42578125" style="68" bestFit="1" customWidth="1"/>
    <col min="9995" max="10000" width="9.140625" style="68"/>
    <col min="10001" max="10001" width="11.5703125" style="68" customWidth="1"/>
    <col min="10002" max="10002" width="11.140625" style="68" customWidth="1"/>
    <col min="10003" max="10003" width="12.7109375" style="68" bestFit="1" customWidth="1"/>
    <col min="10004" max="10004" width="9.140625" style="68"/>
    <col min="10005" max="10005" width="12.7109375" style="68" bestFit="1" customWidth="1"/>
    <col min="10006" max="10240" width="9.140625" style="68"/>
    <col min="10241" max="10241" width="47" style="68" customWidth="1"/>
    <col min="10242" max="10242" width="16.7109375" style="68" bestFit="1" customWidth="1"/>
    <col min="10243" max="10243" width="9.28515625" style="68" bestFit="1" customWidth="1"/>
    <col min="10244" max="10246" width="24.140625" style="68" customWidth="1"/>
    <col min="10247" max="10247" width="10.85546875" style="68" bestFit="1" customWidth="1"/>
    <col min="10248" max="10248" width="12.7109375" style="68" bestFit="1" customWidth="1"/>
    <col min="10249" max="10249" width="9.140625" style="68"/>
    <col min="10250" max="10250" width="17.42578125" style="68" bestFit="1" customWidth="1"/>
    <col min="10251" max="10256" width="9.140625" style="68"/>
    <col min="10257" max="10257" width="11.5703125" style="68" customWidth="1"/>
    <col min="10258" max="10258" width="11.140625" style="68" customWidth="1"/>
    <col min="10259" max="10259" width="12.7109375" style="68" bestFit="1" customWidth="1"/>
    <col min="10260" max="10260" width="9.140625" style="68"/>
    <col min="10261" max="10261" width="12.7109375" style="68" bestFit="1" customWidth="1"/>
    <col min="10262" max="10496" width="9.140625" style="68"/>
    <col min="10497" max="10497" width="47" style="68" customWidth="1"/>
    <col min="10498" max="10498" width="16.7109375" style="68" bestFit="1" customWidth="1"/>
    <col min="10499" max="10499" width="9.28515625" style="68" bestFit="1" customWidth="1"/>
    <col min="10500" max="10502" width="24.140625" style="68" customWidth="1"/>
    <col min="10503" max="10503" width="10.85546875" style="68" bestFit="1" customWidth="1"/>
    <col min="10504" max="10504" width="12.7109375" style="68" bestFit="1" customWidth="1"/>
    <col min="10505" max="10505" width="9.140625" style="68"/>
    <col min="10506" max="10506" width="17.42578125" style="68" bestFit="1" customWidth="1"/>
    <col min="10507" max="10512" width="9.140625" style="68"/>
    <col min="10513" max="10513" width="11.5703125" style="68" customWidth="1"/>
    <col min="10514" max="10514" width="11.140625" style="68" customWidth="1"/>
    <col min="10515" max="10515" width="12.7109375" style="68" bestFit="1" customWidth="1"/>
    <col min="10516" max="10516" width="9.140625" style="68"/>
    <col min="10517" max="10517" width="12.7109375" style="68" bestFit="1" customWidth="1"/>
    <col min="10518" max="10752" width="9.140625" style="68"/>
    <col min="10753" max="10753" width="47" style="68" customWidth="1"/>
    <col min="10754" max="10754" width="16.7109375" style="68" bestFit="1" customWidth="1"/>
    <col min="10755" max="10755" width="9.28515625" style="68" bestFit="1" customWidth="1"/>
    <col min="10756" max="10758" width="24.140625" style="68" customWidth="1"/>
    <col min="10759" max="10759" width="10.85546875" style="68" bestFit="1" customWidth="1"/>
    <col min="10760" max="10760" width="12.7109375" style="68" bestFit="1" customWidth="1"/>
    <col min="10761" max="10761" width="9.140625" style="68"/>
    <col min="10762" max="10762" width="17.42578125" style="68" bestFit="1" customWidth="1"/>
    <col min="10763" max="10768" width="9.140625" style="68"/>
    <col min="10769" max="10769" width="11.5703125" style="68" customWidth="1"/>
    <col min="10770" max="10770" width="11.140625" style="68" customWidth="1"/>
    <col min="10771" max="10771" width="12.7109375" style="68" bestFit="1" customWidth="1"/>
    <col min="10772" max="10772" width="9.140625" style="68"/>
    <col min="10773" max="10773" width="12.7109375" style="68" bestFit="1" customWidth="1"/>
    <col min="10774" max="11008" width="9.140625" style="68"/>
    <col min="11009" max="11009" width="47" style="68" customWidth="1"/>
    <col min="11010" max="11010" width="16.7109375" style="68" bestFit="1" customWidth="1"/>
    <col min="11011" max="11011" width="9.28515625" style="68" bestFit="1" customWidth="1"/>
    <col min="11012" max="11014" width="24.140625" style="68" customWidth="1"/>
    <col min="11015" max="11015" width="10.85546875" style="68" bestFit="1" customWidth="1"/>
    <col min="11016" max="11016" width="12.7109375" style="68" bestFit="1" customWidth="1"/>
    <col min="11017" max="11017" width="9.140625" style="68"/>
    <col min="11018" max="11018" width="17.42578125" style="68" bestFit="1" customWidth="1"/>
    <col min="11019" max="11024" width="9.140625" style="68"/>
    <col min="11025" max="11025" width="11.5703125" style="68" customWidth="1"/>
    <col min="11026" max="11026" width="11.140625" style="68" customWidth="1"/>
    <col min="11027" max="11027" width="12.7109375" style="68" bestFit="1" customWidth="1"/>
    <col min="11028" max="11028" width="9.140625" style="68"/>
    <col min="11029" max="11029" width="12.7109375" style="68" bestFit="1" customWidth="1"/>
    <col min="11030" max="11264" width="9.140625" style="68"/>
    <col min="11265" max="11265" width="47" style="68" customWidth="1"/>
    <col min="11266" max="11266" width="16.7109375" style="68" bestFit="1" customWidth="1"/>
    <col min="11267" max="11267" width="9.28515625" style="68" bestFit="1" customWidth="1"/>
    <col min="11268" max="11270" width="24.140625" style="68" customWidth="1"/>
    <col min="11271" max="11271" width="10.85546875" style="68" bestFit="1" customWidth="1"/>
    <col min="11272" max="11272" width="12.7109375" style="68" bestFit="1" customWidth="1"/>
    <col min="11273" max="11273" width="9.140625" style="68"/>
    <col min="11274" max="11274" width="17.42578125" style="68" bestFit="1" customWidth="1"/>
    <col min="11275" max="11280" width="9.140625" style="68"/>
    <col min="11281" max="11281" width="11.5703125" style="68" customWidth="1"/>
    <col min="11282" max="11282" width="11.140625" style="68" customWidth="1"/>
    <col min="11283" max="11283" width="12.7109375" style="68" bestFit="1" customWidth="1"/>
    <col min="11284" max="11284" width="9.140625" style="68"/>
    <col min="11285" max="11285" width="12.7109375" style="68" bestFit="1" customWidth="1"/>
    <col min="11286" max="11520" width="9.140625" style="68"/>
    <col min="11521" max="11521" width="47" style="68" customWidth="1"/>
    <col min="11522" max="11522" width="16.7109375" style="68" bestFit="1" customWidth="1"/>
    <col min="11523" max="11523" width="9.28515625" style="68" bestFit="1" customWidth="1"/>
    <col min="11524" max="11526" width="24.140625" style="68" customWidth="1"/>
    <col min="11527" max="11527" width="10.85546875" style="68" bestFit="1" customWidth="1"/>
    <col min="11528" max="11528" width="12.7109375" style="68" bestFit="1" customWidth="1"/>
    <col min="11529" max="11529" width="9.140625" style="68"/>
    <col min="11530" max="11530" width="17.42578125" style="68" bestFit="1" customWidth="1"/>
    <col min="11531" max="11536" width="9.140625" style="68"/>
    <col min="11537" max="11537" width="11.5703125" style="68" customWidth="1"/>
    <col min="11538" max="11538" width="11.140625" style="68" customWidth="1"/>
    <col min="11539" max="11539" width="12.7109375" style="68" bestFit="1" customWidth="1"/>
    <col min="11540" max="11540" width="9.140625" style="68"/>
    <col min="11541" max="11541" width="12.7109375" style="68" bestFit="1" customWidth="1"/>
    <col min="11542" max="11776" width="9.140625" style="68"/>
    <col min="11777" max="11777" width="47" style="68" customWidth="1"/>
    <col min="11778" max="11778" width="16.7109375" style="68" bestFit="1" customWidth="1"/>
    <col min="11779" max="11779" width="9.28515625" style="68" bestFit="1" customWidth="1"/>
    <col min="11780" max="11782" width="24.140625" style="68" customWidth="1"/>
    <col min="11783" max="11783" width="10.85546875" style="68" bestFit="1" customWidth="1"/>
    <col min="11784" max="11784" width="12.7109375" style="68" bestFit="1" customWidth="1"/>
    <col min="11785" max="11785" width="9.140625" style="68"/>
    <col min="11786" max="11786" width="17.42578125" style="68" bestFit="1" customWidth="1"/>
    <col min="11787" max="11792" width="9.140625" style="68"/>
    <col min="11793" max="11793" width="11.5703125" style="68" customWidth="1"/>
    <col min="11794" max="11794" width="11.140625" style="68" customWidth="1"/>
    <col min="11795" max="11795" width="12.7109375" style="68" bestFit="1" customWidth="1"/>
    <col min="11796" max="11796" width="9.140625" style="68"/>
    <col min="11797" max="11797" width="12.7109375" style="68" bestFit="1" customWidth="1"/>
    <col min="11798" max="12032" width="9.140625" style="68"/>
    <col min="12033" max="12033" width="47" style="68" customWidth="1"/>
    <col min="12034" max="12034" width="16.7109375" style="68" bestFit="1" customWidth="1"/>
    <col min="12035" max="12035" width="9.28515625" style="68" bestFit="1" customWidth="1"/>
    <col min="12036" max="12038" width="24.140625" style="68" customWidth="1"/>
    <col min="12039" max="12039" width="10.85546875" style="68" bestFit="1" customWidth="1"/>
    <col min="12040" max="12040" width="12.7109375" style="68" bestFit="1" customWidth="1"/>
    <col min="12041" max="12041" width="9.140625" style="68"/>
    <col min="12042" max="12042" width="17.42578125" style="68" bestFit="1" customWidth="1"/>
    <col min="12043" max="12048" width="9.140625" style="68"/>
    <col min="12049" max="12049" width="11.5703125" style="68" customWidth="1"/>
    <col min="12050" max="12050" width="11.140625" style="68" customWidth="1"/>
    <col min="12051" max="12051" width="12.7109375" style="68" bestFit="1" customWidth="1"/>
    <col min="12052" max="12052" width="9.140625" style="68"/>
    <col min="12053" max="12053" width="12.7109375" style="68" bestFit="1" customWidth="1"/>
    <col min="12054" max="12288" width="9.140625" style="68"/>
    <col min="12289" max="12289" width="47" style="68" customWidth="1"/>
    <col min="12290" max="12290" width="16.7109375" style="68" bestFit="1" customWidth="1"/>
    <col min="12291" max="12291" width="9.28515625" style="68" bestFit="1" customWidth="1"/>
    <col min="12292" max="12294" width="24.140625" style="68" customWidth="1"/>
    <col min="12295" max="12295" width="10.85546875" style="68" bestFit="1" customWidth="1"/>
    <col min="12296" max="12296" width="12.7109375" style="68" bestFit="1" customWidth="1"/>
    <col min="12297" max="12297" width="9.140625" style="68"/>
    <col min="12298" max="12298" width="17.42578125" style="68" bestFit="1" customWidth="1"/>
    <col min="12299" max="12304" width="9.140625" style="68"/>
    <col min="12305" max="12305" width="11.5703125" style="68" customWidth="1"/>
    <col min="12306" max="12306" width="11.140625" style="68" customWidth="1"/>
    <col min="12307" max="12307" width="12.7109375" style="68" bestFit="1" customWidth="1"/>
    <col min="12308" max="12308" width="9.140625" style="68"/>
    <col min="12309" max="12309" width="12.7109375" style="68" bestFit="1" customWidth="1"/>
    <col min="12310" max="12544" width="9.140625" style="68"/>
    <col min="12545" max="12545" width="47" style="68" customWidth="1"/>
    <col min="12546" max="12546" width="16.7109375" style="68" bestFit="1" customWidth="1"/>
    <col min="12547" max="12547" width="9.28515625" style="68" bestFit="1" customWidth="1"/>
    <col min="12548" max="12550" width="24.140625" style="68" customWidth="1"/>
    <col min="12551" max="12551" width="10.85546875" style="68" bestFit="1" customWidth="1"/>
    <col min="12552" max="12552" width="12.7109375" style="68" bestFit="1" customWidth="1"/>
    <col min="12553" max="12553" width="9.140625" style="68"/>
    <col min="12554" max="12554" width="17.42578125" style="68" bestFit="1" customWidth="1"/>
    <col min="12555" max="12560" width="9.140625" style="68"/>
    <col min="12561" max="12561" width="11.5703125" style="68" customWidth="1"/>
    <col min="12562" max="12562" width="11.140625" style="68" customWidth="1"/>
    <col min="12563" max="12563" width="12.7109375" style="68" bestFit="1" customWidth="1"/>
    <col min="12564" max="12564" width="9.140625" style="68"/>
    <col min="12565" max="12565" width="12.7109375" style="68" bestFit="1" customWidth="1"/>
    <col min="12566" max="12800" width="9.140625" style="68"/>
    <col min="12801" max="12801" width="47" style="68" customWidth="1"/>
    <col min="12802" max="12802" width="16.7109375" style="68" bestFit="1" customWidth="1"/>
    <col min="12803" max="12803" width="9.28515625" style="68" bestFit="1" customWidth="1"/>
    <col min="12804" max="12806" width="24.140625" style="68" customWidth="1"/>
    <col min="12807" max="12807" width="10.85546875" style="68" bestFit="1" customWidth="1"/>
    <col min="12808" max="12808" width="12.7109375" style="68" bestFit="1" customWidth="1"/>
    <col min="12809" max="12809" width="9.140625" style="68"/>
    <col min="12810" max="12810" width="17.42578125" style="68" bestFit="1" customWidth="1"/>
    <col min="12811" max="12816" width="9.140625" style="68"/>
    <col min="12817" max="12817" width="11.5703125" style="68" customWidth="1"/>
    <col min="12818" max="12818" width="11.140625" style="68" customWidth="1"/>
    <col min="12819" max="12819" width="12.7109375" style="68" bestFit="1" customWidth="1"/>
    <col min="12820" max="12820" width="9.140625" style="68"/>
    <col min="12821" max="12821" width="12.7109375" style="68" bestFit="1" customWidth="1"/>
    <col min="12822" max="13056" width="9.140625" style="68"/>
    <col min="13057" max="13057" width="47" style="68" customWidth="1"/>
    <col min="13058" max="13058" width="16.7109375" style="68" bestFit="1" customWidth="1"/>
    <col min="13059" max="13059" width="9.28515625" style="68" bestFit="1" customWidth="1"/>
    <col min="13060" max="13062" width="24.140625" style="68" customWidth="1"/>
    <col min="13063" max="13063" width="10.85546875" style="68" bestFit="1" customWidth="1"/>
    <col min="13064" max="13064" width="12.7109375" style="68" bestFit="1" customWidth="1"/>
    <col min="13065" max="13065" width="9.140625" style="68"/>
    <col min="13066" max="13066" width="17.42578125" style="68" bestFit="1" customWidth="1"/>
    <col min="13067" max="13072" width="9.140625" style="68"/>
    <col min="13073" max="13073" width="11.5703125" style="68" customWidth="1"/>
    <col min="13074" max="13074" width="11.140625" style="68" customWidth="1"/>
    <col min="13075" max="13075" width="12.7109375" style="68" bestFit="1" customWidth="1"/>
    <col min="13076" max="13076" width="9.140625" style="68"/>
    <col min="13077" max="13077" width="12.7109375" style="68" bestFit="1" customWidth="1"/>
    <col min="13078" max="13312" width="9.140625" style="68"/>
    <col min="13313" max="13313" width="47" style="68" customWidth="1"/>
    <col min="13314" max="13314" width="16.7109375" style="68" bestFit="1" customWidth="1"/>
    <col min="13315" max="13315" width="9.28515625" style="68" bestFit="1" customWidth="1"/>
    <col min="13316" max="13318" width="24.140625" style="68" customWidth="1"/>
    <col min="13319" max="13319" width="10.85546875" style="68" bestFit="1" customWidth="1"/>
    <col min="13320" max="13320" width="12.7109375" style="68" bestFit="1" customWidth="1"/>
    <col min="13321" max="13321" width="9.140625" style="68"/>
    <col min="13322" max="13322" width="17.42578125" style="68" bestFit="1" customWidth="1"/>
    <col min="13323" max="13328" width="9.140625" style="68"/>
    <col min="13329" max="13329" width="11.5703125" style="68" customWidth="1"/>
    <col min="13330" max="13330" width="11.140625" style="68" customWidth="1"/>
    <col min="13331" max="13331" width="12.7109375" style="68" bestFit="1" customWidth="1"/>
    <col min="13332" max="13332" width="9.140625" style="68"/>
    <col min="13333" max="13333" width="12.7109375" style="68" bestFit="1" customWidth="1"/>
    <col min="13334" max="13568" width="9.140625" style="68"/>
    <col min="13569" max="13569" width="47" style="68" customWidth="1"/>
    <col min="13570" max="13570" width="16.7109375" style="68" bestFit="1" customWidth="1"/>
    <col min="13571" max="13571" width="9.28515625" style="68" bestFit="1" customWidth="1"/>
    <col min="13572" max="13574" width="24.140625" style="68" customWidth="1"/>
    <col min="13575" max="13575" width="10.85546875" style="68" bestFit="1" customWidth="1"/>
    <col min="13576" max="13576" width="12.7109375" style="68" bestFit="1" customWidth="1"/>
    <col min="13577" max="13577" width="9.140625" style="68"/>
    <col min="13578" max="13578" width="17.42578125" style="68" bestFit="1" customWidth="1"/>
    <col min="13579" max="13584" width="9.140625" style="68"/>
    <col min="13585" max="13585" width="11.5703125" style="68" customWidth="1"/>
    <col min="13586" max="13586" width="11.140625" style="68" customWidth="1"/>
    <col min="13587" max="13587" width="12.7109375" style="68" bestFit="1" customWidth="1"/>
    <col min="13588" max="13588" width="9.140625" style="68"/>
    <col min="13589" max="13589" width="12.7109375" style="68" bestFit="1" customWidth="1"/>
    <col min="13590" max="13824" width="9.140625" style="68"/>
    <col min="13825" max="13825" width="47" style="68" customWidth="1"/>
    <col min="13826" max="13826" width="16.7109375" style="68" bestFit="1" customWidth="1"/>
    <col min="13827" max="13827" width="9.28515625" style="68" bestFit="1" customWidth="1"/>
    <col min="13828" max="13830" width="24.140625" style="68" customWidth="1"/>
    <col min="13831" max="13831" width="10.85546875" style="68" bestFit="1" customWidth="1"/>
    <col min="13832" max="13832" width="12.7109375" style="68" bestFit="1" customWidth="1"/>
    <col min="13833" max="13833" width="9.140625" style="68"/>
    <col min="13834" max="13834" width="17.42578125" style="68" bestFit="1" customWidth="1"/>
    <col min="13835" max="13840" width="9.140625" style="68"/>
    <col min="13841" max="13841" width="11.5703125" style="68" customWidth="1"/>
    <col min="13842" max="13842" width="11.140625" style="68" customWidth="1"/>
    <col min="13843" max="13843" width="12.7109375" style="68" bestFit="1" customWidth="1"/>
    <col min="13844" max="13844" width="9.140625" style="68"/>
    <col min="13845" max="13845" width="12.7109375" style="68" bestFit="1" customWidth="1"/>
    <col min="13846" max="14080" width="9.140625" style="68"/>
    <col min="14081" max="14081" width="47" style="68" customWidth="1"/>
    <col min="14082" max="14082" width="16.7109375" style="68" bestFit="1" customWidth="1"/>
    <col min="14083" max="14083" width="9.28515625" style="68" bestFit="1" customWidth="1"/>
    <col min="14084" max="14086" width="24.140625" style="68" customWidth="1"/>
    <col min="14087" max="14087" width="10.85546875" style="68" bestFit="1" customWidth="1"/>
    <col min="14088" max="14088" width="12.7109375" style="68" bestFit="1" customWidth="1"/>
    <col min="14089" max="14089" width="9.140625" style="68"/>
    <col min="14090" max="14090" width="17.42578125" style="68" bestFit="1" customWidth="1"/>
    <col min="14091" max="14096" width="9.140625" style="68"/>
    <col min="14097" max="14097" width="11.5703125" style="68" customWidth="1"/>
    <col min="14098" max="14098" width="11.140625" style="68" customWidth="1"/>
    <col min="14099" max="14099" width="12.7109375" style="68" bestFit="1" customWidth="1"/>
    <col min="14100" max="14100" width="9.140625" style="68"/>
    <col min="14101" max="14101" width="12.7109375" style="68" bestFit="1" customWidth="1"/>
    <col min="14102" max="14336" width="9.140625" style="68"/>
    <col min="14337" max="14337" width="47" style="68" customWidth="1"/>
    <col min="14338" max="14338" width="16.7109375" style="68" bestFit="1" customWidth="1"/>
    <col min="14339" max="14339" width="9.28515625" style="68" bestFit="1" customWidth="1"/>
    <col min="14340" max="14342" width="24.140625" style="68" customWidth="1"/>
    <col min="14343" max="14343" width="10.85546875" style="68" bestFit="1" customWidth="1"/>
    <col min="14344" max="14344" width="12.7109375" style="68" bestFit="1" customWidth="1"/>
    <col min="14345" max="14345" width="9.140625" style="68"/>
    <col min="14346" max="14346" width="17.42578125" style="68" bestFit="1" customWidth="1"/>
    <col min="14347" max="14352" width="9.140625" style="68"/>
    <col min="14353" max="14353" width="11.5703125" style="68" customWidth="1"/>
    <col min="14354" max="14354" width="11.140625" style="68" customWidth="1"/>
    <col min="14355" max="14355" width="12.7109375" style="68" bestFit="1" customWidth="1"/>
    <col min="14356" max="14356" width="9.140625" style="68"/>
    <col min="14357" max="14357" width="12.7109375" style="68" bestFit="1" customWidth="1"/>
    <col min="14358" max="14592" width="9.140625" style="68"/>
    <col min="14593" max="14593" width="47" style="68" customWidth="1"/>
    <col min="14594" max="14594" width="16.7109375" style="68" bestFit="1" customWidth="1"/>
    <col min="14595" max="14595" width="9.28515625" style="68" bestFit="1" customWidth="1"/>
    <col min="14596" max="14598" width="24.140625" style="68" customWidth="1"/>
    <col min="14599" max="14599" width="10.85546875" style="68" bestFit="1" customWidth="1"/>
    <col min="14600" max="14600" width="12.7109375" style="68" bestFit="1" customWidth="1"/>
    <col min="14601" max="14601" width="9.140625" style="68"/>
    <col min="14602" max="14602" width="17.42578125" style="68" bestFit="1" customWidth="1"/>
    <col min="14603" max="14608" width="9.140625" style="68"/>
    <col min="14609" max="14609" width="11.5703125" style="68" customWidth="1"/>
    <col min="14610" max="14610" width="11.140625" style="68" customWidth="1"/>
    <col min="14611" max="14611" width="12.7109375" style="68" bestFit="1" customWidth="1"/>
    <col min="14612" max="14612" width="9.140625" style="68"/>
    <col min="14613" max="14613" width="12.7109375" style="68" bestFit="1" customWidth="1"/>
    <col min="14614" max="14848" width="9.140625" style="68"/>
    <col min="14849" max="14849" width="47" style="68" customWidth="1"/>
    <col min="14850" max="14850" width="16.7109375" style="68" bestFit="1" customWidth="1"/>
    <col min="14851" max="14851" width="9.28515625" style="68" bestFit="1" customWidth="1"/>
    <col min="14852" max="14854" width="24.140625" style="68" customWidth="1"/>
    <col min="14855" max="14855" width="10.85546875" style="68" bestFit="1" customWidth="1"/>
    <col min="14856" max="14856" width="12.7109375" style="68" bestFit="1" customWidth="1"/>
    <col min="14857" max="14857" width="9.140625" style="68"/>
    <col min="14858" max="14858" width="17.42578125" style="68" bestFit="1" customWidth="1"/>
    <col min="14859" max="14864" width="9.140625" style="68"/>
    <col min="14865" max="14865" width="11.5703125" style="68" customWidth="1"/>
    <col min="14866" max="14866" width="11.140625" style="68" customWidth="1"/>
    <col min="14867" max="14867" width="12.7109375" style="68" bestFit="1" customWidth="1"/>
    <col min="14868" max="14868" width="9.140625" style="68"/>
    <col min="14869" max="14869" width="12.7109375" style="68" bestFit="1" customWidth="1"/>
    <col min="14870" max="15104" width="9.140625" style="68"/>
    <col min="15105" max="15105" width="47" style="68" customWidth="1"/>
    <col min="15106" max="15106" width="16.7109375" style="68" bestFit="1" customWidth="1"/>
    <col min="15107" max="15107" width="9.28515625" style="68" bestFit="1" customWidth="1"/>
    <col min="15108" max="15110" width="24.140625" style="68" customWidth="1"/>
    <col min="15111" max="15111" width="10.85546875" style="68" bestFit="1" customWidth="1"/>
    <col min="15112" max="15112" width="12.7109375" style="68" bestFit="1" customWidth="1"/>
    <col min="15113" max="15113" width="9.140625" style="68"/>
    <col min="15114" max="15114" width="17.42578125" style="68" bestFit="1" customWidth="1"/>
    <col min="15115" max="15120" width="9.140625" style="68"/>
    <col min="15121" max="15121" width="11.5703125" style="68" customWidth="1"/>
    <col min="15122" max="15122" width="11.140625" style="68" customWidth="1"/>
    <col min="15123" max="15123" width="12.7109375" style="68" bestFit="1" customWidth="1"/>
    <col min="15124" max="15124" width="9.140625" style="68"/>
    <col min="15125" max="15125" width="12.7109375" style="68" bestFit="1" customWidth="1"/>
    <col min="15126" max="15360" width="9.140625" style="68"/>
    <col min="15361" max="15361" width="47" style="68" customWidth="1"/>
    <col min="15362" max="15362" width="16.7109375" style="68" bestFit="1" customWidth="1"/>
    <col min="15363" max="15363" width="9.28515625" style="68" bestFit="1" customWidth="1"/>
    <col min="15364" max="15366" width="24.140625" style="68" customWidth="1"/>
    <col min="15367" max="15367" width="10.85546875" style="68" bestFit="1" customWidth="1"/>
    <col min="15368" max="15368" width="12.7109375" style="68" bestFit="1" customWidth="1"/>
    <col min="15369" max="15369" width="9.140625" style="68"/>
    <col min="15370" max="15370" width="17.42578125" style="68" bestFit="1" customWidth="1"/>
    <col min="15371" max="15376" width="9.140625" style="68"/>
    <col min="15377" max="15377" width="11.5703125" style="68" customWidth="1"/>
    <col min="15378" max="15378" width="11.140625" style="68" customWidth="1"/>
    <col min="15379" max="15379" width="12.7109375" style="68" bestFit="1" customWidth="1"/>
    <col min="15380" max="15380" width="9.140625" style="68"/>
    <col min="15381" max="15381" width="12.7109375" style="68" bestFit="1" customWidth="1"/>
    <col min="15382" max="15616" width="9.140625" style="68"/>
    <col min="15617" max="15617" width="47" style="68" customWidth="1"/>
    <col min="15618" max="15618" width="16.7109375" style="68" bestFit="1" customWidth="1"/>
    <col min="15619" max="15619" width="9.28515625" style="68" bestFit="1" customWidth="1"/>
    <col min="15620" max="15622" width="24.140625" style="68" customWidth="1"/>
    <col min="15623" max="15623" width="10.85546875" style="68" bestFit="1" customWidth="1"/>
    <col min="15624" max="15624" width="12.7109375" style="68" bestFit="1" customWidth="1"/>
    <col min="15625" max="15625" width="9.140625" style="68"/>
    <col min="15626" max="15626" width="17.42578125" style="68" bestFit="1" customWidth="1"/>
    <col min="15627" max="15632" width="9.140625" style="68"/>
    <col min="15633" max="15633" width="11.5703125" style="68" customWidth="1"/>
    <col min="15634" max="15634" width="11.140625" style="68" customWidth="1"/>
    <col min="15635" max="15635" width="12.7109375" style="68" bestFit="1" customWidth="1"/>
    <col min="15636" max="15636" width="9.140625" style="68"/>
    <col min="15637" max="15637" width="12.7109375" style="68" bestFit="1" customWidth="1"/>
    <col min="15638" max="15872" width="9.140625" style="68"/>
    <col min="15873" max="15873" width="47" style="68" customWidth="1"/>
    <col min="15874" max="15874" width="16.7109375" style="68" bestFit="1" customWidth="1"/>
    <col min="15875" max="15875" width="9.28515625" style="68" bestFit="1" customWidth="1"/>
    <col min="15876" max="15878" width="24.140625" style="68" customWidth="1"/>
    <col min="15879" max="15879" width="10.85546875" style="68" bestFit="1" customWidth="1"/>
    <col min="15880" max="15880" width="12.7109375" style="68" bestFit="1" customWidth="1"/>
    <col min="15881" max="15881" width="9.140625" style="68"/>
    <col min="15882" max="15882" width="17.42578125" style="68" bestFit="1" customWidth="1"/>
    <col min="15883" max="15888" width="9.140625" style="68"/>
    <col min="15889" max="15889" width="11.5703125" style="68" customWidth="1"/>
    <col min="15890" max="15890" width="11.140625" style="68" customWidth="1"/>
    <col min="15891" max="15891" width="12.7109375" style="68" bestFit="1" customWidth="1"/>
    <col min="15892" max="15892" width="9.140625" style="68"/>
    <col min="15893" max="15893" width="12.7109375" style="68" bestFit="1" customWidth="1"/>
    <col min="15894" max="16128" width="9.140625" style="68"/>
    <col min="16129" max="16129" width="47" style="68" customWidth="1"/>
    <col min="16130" max="16130" width="16.7109375" style="68" bestFit="1" customWidth="1"/>
    <col min="16131" max="16131" width="9.28515625" style="68" bestFit="1" customWidth="1"/>
    <col min="16132" max="16134" width="24.140625" style="68" customWidth="1"/>
    <col min="16135" max="16135" width="10.85546875" style="68" bestFit="1" customWidth="1"/>
    <col min="16136" max="16136" width="12.7109375" style="68" bestFit="1" customWidth="1"/>
    <col min="16137" max="16137" width="9.140625" style="68"/>
    <col min="16138" max="16138" width="17.42578125" style="68" bestFit="1" customWidth="1"/>
    <col min="16139" max="16144" width="9.140625" style="68"/>
    <col min="16145" max="16145" width="11.5703125" style="68" customWidth="1"/>
    <col min="16146" max="16146" width="11.140625" style="68" customWidth="1"/>
    <col min="16147" max="16147" width="12.7109375" style="68" bestFit="1" customWidth="1"/>
    <col min="16148" max="16148" width="9.140625" style="68"/>
    <col min="16149" max="16149" width="12.7109375" style="68" bestFit="1" customWidth="1"/>
    <col min="16150" max="16384" width="9.140625" style="68"/>
  </cols>
  <sheetData>
    <row r="1" spans="1:18" x14ac:dyDescent="0.25">
      <c r="A1" s="131" t="s">
        <v>166</v>
      </c>
      <c r="B1" s="131"/>
      <c r="C1" s="131"/>
      <c r="D1" s="131"/>
      <c r="E1" s="131"/>
      <c r="F1" s="131"/>
    </row>
    <row r="2" spans="1:18" x14ac:dyDescent="0.25">
      <c r="A2" s="131" t="s">
        <v>167</v>
      </c>
      <c r="B2" s="131"/>
      <c r="C2" s="131"/>
      <c r="D2" s="131"/>
      <c r="E2" s="131"/>
      <c r="F2" s="131"/>
      <c r="Q2" s="69"/>
      <c r="R2" s="69"/>
    </row>
    <row r="3" spans="1:18" x14ac:dyDescent="0.25">
      <c r="A3" s="131" t="s">
        <v>168</v>
      </c>
      <c r="B3" s="131"/>
      <c r="C3" s="131"/>
      <c r="D3" s="131"/>
      <c r="E3" s="131"/>
      <c r="F3" s="131"/>
    </row>
    <row r="4" spans="1:18" x14ac:dyDescent="0.25">
      <c r="A4" s="131" t="s">
        <v>169</v>
      </c>
      <c r="B4" s="131"/>
      <c r="C4" s="131"/>
      <c r="D4" s="131"/>
      <c r="E4" s="131"/>
      <c r="F4" s="131"/>
    </row>
    <row r="6" spans="1:18" x14ac:dyDescent="0.25">
      <c r="A6" s="130" t="s">
        <v>170</v>
      </c>
      <c r="B6" s="130"/>
      <c r="C6" s="130"/>
      <c r="D6" s="130"/>
      <c r="E6" s="130"/>
      <c r="F6" s="130"/>
    </row>
    <row r="7" spans="1:18" x14ac:dyDescent="0.25">
      <c r="A7" s="130" t="s">
        <v>171</v>
      </c>
      <c r="B7" s="130"/>
      <c r="C7" s="130"/>
      <c r="D7" s="130"/>
      <c r="E7" s="130"/>
      <c r="F7" s="130"/>
    </row>
    <row r="8" spans="1:18" x14ac:dyDescent="0.25">
      <c r="A8" s="130" t="s">
        <v>172</v>
      </c>
      <c r="B8" s="130"/>
      <c r="C8" s="130"/>
      <c r="D8" s="130"/>
      <c r="E8" s="130"/>
      <c r="F8" s="130"/>
    </row>
    <row r="9" spans="1:18" x14ac:dyDescent="0.25">
      <c r="A9" s="130" t="s">
        <v>358</v>
      </c>
      <c r="B9" s="130"/>
      <c r="C9" s="130"/>
      <c r="D9" s="130"/>
      <c r="E9" s="130"/>
      <c r="F9" s="130"/>
    </row>
    <row r="10" spans="1:18" ht="15.75" thickBot="1" x14ac:dyDescent="0.3">
      <c r="A10" s="68" t="s">
        <v>173</v>
      </c>
    </row>
    <row r="11" spans="1:18" ht="15.75" customHeight="1" x14ac:dyDescent="0.25">
      <c r="A11" s="132" t="s">
        <v>174</v>
      </c>
      <c r="B11" s="134" t="s">
        <v>175</v>
      </c>
      <c r="C11" s="134" t="s">
        <v>176</v>
      </c>
      <c r="D11" s="136" t="s">
        <v>177</v>
      </c>
      <c r="E11" s="136"/>
      <c r="F11" s="137"/>
    </row>
    <row r="12" spans="1:18" ht="24.75" thickBot="1" x14ac:dyDescent="0.3">
      <c r="A12" s="133"/>
      <c r="B12" s="135"/>
      <c r="C12" s="135"/>
      <c r="D12" s="72" t="s">
        <v>178</v>
      </c>
      <c r="E12" s="72" t="s">
        <v>179</v>
      </c>
      <c r="F12" s="73" t="s">
        <v>180</v>
      </c>
    </row>
    <row r="13" spans="1:18" x14ac:dyDescent="0.25">
      <c r="A13" s="139" t="s">
        <v>181</v>
      </c>
      <c r="B13" s="140"/>
      <c r="C13" s="140"/>
      <c r="D13" s="140"/>
      <c r="E13" s="140"/>
      <c r="F13" s="141"/>
    </row>
    <row r="14" spans="1:18" x14ac:dyDescent="0.25">
      <c r="A14" s="74" t="s">
        <v>182</v>
      </c>
      <c r="B14" s="75" t="s">
        <v>183</v>
      </c>
      <c r="C14" s="76" t="s">
        <v>184</v>
      </c>
      <c r="D14" s="77">
        <v>406.55</v>
      </c>
      <c r="E14" s="77">
        <v>406.55</v>
      </c>
      <c r="F14" s="77">
        <v>388.85</v>
      </c>
    </row>
    <row r="15" spans="1:18" x14ac:dyDescent="0.25">
      <c r="A15" s="74" t="s">
        <v>185</v>
      </c>
      <c r="B15" s="75" t="s">
        <v>183</v>
      </c>
      <c r="C15" s="76" t="s">
        <v>186</v>
      </c>
      <c r="D15" s="77">
        <v>291.403543760856</v>
      </c>
      <c r="E15" s="77">
        <v>288.45712991747496</v>
      </c>
      <c r="F15" s="77">
        <v>269.89241828806604</v>
      </c>
    </row>
    <row r="16" spans="1:18" x14ac:dyDescent="0.25">
      <c r="A16" s="74" t="s">
        <v>187</v>
      </c>
      <c r="B16" s="75" t="s">
        <v>183</v>
      </c>
      <c r="C16" s="76"/>
      <c r="D16" s="77">
        <v>426.158743760856</v>
      </c>
      <c r="E16" s="77">
        <v>421.28182991747497</v>
      </c>
      <c r="F16" s="77">
        <v>387.40541828806602</v>
      </c>
    </row>
    <row r="17" spans="1:8" x14ac:dyDescent="0.25">
      <c r="A17" s="74" t="s">
        <v>188</v>
      </c>
      <c r="B17" s="75" t="s">
        <v>183</v>
      </c>
      <c r="C17" s="76"/>
      <c r="D17" s="77">
        <v>1955.4140500113299</v>
      </c>
      <c r="E17" s="77">
        <v>1986.9947413729201</v>
      </c>
      <c r="F17" s="77">
        <v>2072.3868606029318</v>
      </c>
    </row>
    <row r="18" spans="1:8" x14ac:dyDescent="0.25">
      <c r="A18" s="74" t="s">
        <v>189</v>
      </c>
      <c r="B18" s="75" t="s">
        <v>190</v>
      </c>
      <c r="C18" s="76" t="s">
        <v>191</v>
      </c>
      <c r="D18" s="77">
        <v>21.79</v>
      </c>
      <c r="E18" s="77">
        <v>21.2</v>
      </c>
      <c r="F18" s="77">
        <v>18.693682422564475</v>
      </c>
      <c r="G18" s="78"/>
      <c r="H18" s="79"/>
    </row>
    <row r="19" spans="1:8" x14ac:dyDescent="0.25">
      <c r="A19" s="74" t="s">
        <v>192</v>
      </c>
      <c r="B19" s="75" t="s">
        <v>190</v>
      </c>
      <c r="C19" s="76"/>
      <c r="D19" s="77">
        <v>14.902395927817311</v>
      </c>
      <c r="E19" s="77">
        <v>14.517256835725927</v>
      </c>
      <c r="F19" s="77">
        <v>13.023264305465855</v>
      </c>
    </row>
    <row r="20" spans="1:8" x14ac:dyDescent="0.25">
      <c r="A20" s="74" t="s">
        <v>193</v>
      </c>
      <c r="B20" s="75" t="s">
        <v>190</v>
      </c>
      <c r="C20" s="76"/>
      <c r="D20" s="77">
        <v>13.658905158639989</v>
      </c>
      <c r="E20" s="77">
        <v>13.040843153880383</v>
      </c>
      <c r="F20" s="77">
        <v>13.145800233053592</v>
      </c>
    </row>
    <row r="21" spans="1:8" ht="45" x14ac:dyDescent="0.25">
      <c r="A21" s="74" t="s">
        <v>194</v>
      </c>
      <c r="B21" s="75" t="s">
        <v>183</v>
      </c>
      <c r="C21" s="76"/>
      <c r="D21" s="77">
        <v>90.936375959144101</v>
      </c>
      <c r="E21" s="77">
        <v>97.49</v>
      </c>
      <c r="F21" s="77">
        <v>68.543369991934142</v>
      </c>
    </row>
    <row r="22" spans="1:8" x14ac:dyDescent="0.25">
      <c r="A22" s="74" t="s">
        <v>195</v>
      </c>
      <c r="B22" s="75" t="s">
        <v>190</v>
      </c>
      <c r="C22" s="76"/>
      <c r="D22" s="80">
        <v>7.5197004672094891</v>
      </c>
      <c r="E22" s="80">
        <v>7.5661793632376826</v>
      </c>
      <c r="F22" s="80">
        <v>4.7985175326060103</v>
      </c>
    </row>
    <row r="23" spans="1:8" x14ac:dyDescent="0.25">
      <c r="A23" s="74" t="s">
        <v>196</v>
      </c>
      <c r="B23" s="75"/>
      <c r="C23" s="76"/>
      <c r="D23" s="77">
        <v>6.9983878740168803</v>
      </c>
      <c r="E23" s="77">
        <v>7.2011917025809655</v>
      </c>
      <c r="F23" s="77">
        <v>7.4451814406558965</v>
      </c>
    </row>
    <row r="24" spans="1:8" ht="30" x14ac:dyDescent="0.25">
      <c r="A24" s="74" t="s">
        <v>197</v>
      </c>
      <c r="B24" s="75" t="s">
        <v>190</v>
      </c>
      <c r="C24" s="76"/>
      <c r="D24" s="80">
        <v>100</v>
      </c>
      <c r="E24" s="80">
        <v>100</v>
      </c>
      <c r="F24" s="80">
        <v>100</v>
      </c>
    </row>
    <row r="25" spans="1:8" x14ac:dyDescent="0.25">
      <c r="A25" s="142" t="s">
        <v>198</v>
      </c>
      <c r="B25" s="142"/>
      <c r="C25" s="142"/>
      <c r="D25" s="142"/>
      <c r="E25" s="142"/>
      <c r="F25" s="142"/>
    </row>
    <row r="26" spans="1:8" ht="46.5" customHeight="1" x14ac:dyDescent="0.25">
      <c r="A26" s="74" t="s">
        <v>199</v>
      </c>
      <c r="B26" s="75" t="s">
        <v>183</v>
      </c>
      <c r="C26" s="76"/>
      <c r="D26" s="81">
        <v>516.49280595999994</v>
      </c>
      <c r="E26" s="82">
        <v>530.20279839</v>
      </c>
      <c r="F26" s="82">
        <v>170.38374650999998</v>
      </c>
    </row>
    <row r="27" spans="1:8" ht="30" x14ac:dyDescent="0.25">
      <c r="A27" s="74" t="s">
        <v>200</v>
      </c>
      <c r="B27" s="75" t="s">
        <v>183</v>
      </c>
      <c r="C27" s="76"/>
      <c r="D27" s="77">
        <v>471.57440595999998</v>
      </c>
      <c r="E27" s="77">
        <v>441.65</v>
      </c>
      <c r="F27" s="77">
        <v>169.12372927000001</v>
      </c>
    </row>
    <row r="28" spans="1:8" ht="30" x14ac:dyDescent="0.25">
      <c r="A28" s="74" t="s">
        <v>201</v>
      </c>
      <c r="B28" s="75"/>
      <c r="C28" s="76"/>
      <c r="D28" s="77">
        <v>1.2119728000930938</v>
      </c>
      <c r="E28" s="77">
        <v>1.2585465613218154</v>
      </c>
      <c r="F28" s="77">
        <v>0.43980733997712557</v>
      </c>
    </row>
    <row r="29" spans="1:8" ht="30" x14ac:dyDescent="0.25">
      <c r="A29" s="74" t="s">
        <v>202</v>
      </c>
      <c r="B29" s="75"/>
      <c r="C29" s="76"/>
      <c r="D29" s="77">
        <v>1.1065698237195609</v>
      </c>
      <c r="E29" s="77">
        <v>1.0483480858562424</v>
      </c>
      <c r="F29" s="77">
        <v>0.43655488871929865</v>
      </c>
    </row>
    <row r="30" spans="1:8" x14ac:dyDescent="0.25">
      <c r="A30" s="74" t="s">
        <v>203</v>
      </c>
      <c r="B30" s="75" t="s">
        <v>183</v>
      </c>
      <c r="C30" s="76"/>
      <c r="D30" s="77">
        <v>2242.8583762999901</v>
      </c>
      <c r="E30" s="77">
        <v>2262.4070835900002</v>
      </c>
      <c r="F30" s="77">
        <v>2213.8598401000099</v>
      </c>
    </row>
    <row r="31" spans="1:8" ht="30" x14ac:dyDescent="0.25">
      <c r="A31" s="74" t="s">
        <v>204</v>
      </c>
      <c r="B31" s="75" t="s">
        <v>183</v>
      </c>
      <c r="C31" s="76"/>
      <c r="D31" s="77">
        <v>150.41152463</v>
      </c>
      <c r="E31" s="77">
        <v>148.41327819</v>
      </c>
      <c r="F31" s="77">
        <v>119.73997742</v>
      </c>
    </row>
    <row r="32" spans="1:8" ht="30" x14ac:dyDescent="0.25">
      <c r="A32" s="74" t="s">
        <v>205</v>
      </c>
      <c r="B32" s="75" t="s">
        <v>190</v>
      </c>
      <c r="C32" s="76"/>
      <c r="D32" s="80">
        <v>35.294717480771723</v>
      </c>
      <c r="E32" s="80">
        <v>35.22897681560886</v>
      </c>
      <c r="F32" s="80">
        <v>30.908183460398593</v>
      </c>
    </row>
    <row r="33" spans="1:9" ht="30" x14ac:dyDescent="0.25">
      <c r="A33" s="74" t="s">
        <v>206</v>
      </c>
      <c r="B33" s="75" t="s">
        <v>190</v>
      </c>
      <c r="C33" s="76"/>
      <c r="D33" s="80">
        <v>8.9843329476504863</v>
      </c>
      <c r="E33" s="80">
        <v>9.1116579857050581</v>
      </c>
      <c r="F33" s="80">
        <v>11.521879175971486</v>
      </c>
    </row>
    <row r="34" spans="1:9" ht="30" x14ac:dyDescent="0.25">
      <c r="A34" s="74" t="s">
        <v>207</v>
      </c>
      <c r="B34" s="75" t="s">
        <v>190</v>
      </c>
      <c r="C34" s="76"/>
      <c r="D34" s="80">
        <v>6.7062426330338178</v>
      </c>
      <c r="E34" s="80">
        <v>6.5599723085421502</v>
      </c>
      <c r="F34" s="80">
        <v>5.4086521310486759</v>
      </c>
    </row>
    <row r="35" spans="1:9" ht="30" x14ac:dyDescent="0.25">
      <c r="A35" s="74" t="s">
        <v>208</v>
      </c>
      <c r="B35" s="75" t="s">
        <v>190</v>
      </c>
      <c r="C35" s="76"/>
      <c r="D35" s="80">
        <v>9.5324563688399166</v>
      </c>
      <c r="E35" s="80">
        <v>9.7670427554542893</v>
      </c>
      <c r="F35" s="80">
        <v>12.373635396289931</v>
      </c>
    </row>
    <row r="36" spans="1:9" ht="30" x14ac:dyDescent="0.25">
      <c r="A36" s="74" t="s">
        <v>209</v>
      </c>
      <c r="B36" s="75" t="s">
        <v>183</v>
      </c>
      <c r="C36" s="76"/>
      <c r="D36" s="77">
        <v>185.29091352165</v>
      </c>
      <c r="E36" s="77">
        <v>184.16185141560399</v>
      </c>
      <c r="F36" s="77">
        <v>142.91181670072697</v>
      </c>
    </row>
    <row r="37" spans="1:9" ht="75" x14ac:dyDescent="0.25">
      <c r="A37" s="74" t="s">
        <v>210</v>
      </c>
      <c r="B37" s="75" t="s">
        <v>183</v>
      </c>
      <c r="C37" s="76"/>
      <c r="D37" s="77">
        <v>94.35453756250601</v>
      </c>
      <c r="E37" s="77">
        <v>86.675905033079005</v>
      </c>
      <c r="F37" s="77">
        <v>74.368446708793002</v>
      </c>
    </row>
    <row r="38" spans="1:9" ht="45" x14ac:dyDescent="0.25">
      <c r="A38" s="74" t="s">
        <v>211</v>
      </c>
      <c r="B38" s="75" t="s">
        <v>190</v>
      </c>
      <c r="C38" s="76"/>
      <c r="D38" s="80">
        <v>7.6084441301154815</v>
      </c>
      <c r="E38" s="80">
        <v>7.4849968551410573</v>
      </c>
      <c r="F38" s="80">
        <v>5.9946862600208561</v>
      </c>
      <c r="G38" s="83"/>
      <c r="H38" s="79"/>
      <c r="I38" s="79"/>
    </row>
    <row r="39" spans="1:9" x14ac:dyDescent="0.25">
      <c r="A39" s="74" t="s">
        <v>212</v>
      </c>
      <c r="B39" s="75" t="s">
        <v>183</v>
      </c>
      <c r="C39" s="76"/>
      <c r="D39" s="77">
        <v>119.15012895999999</v>
      </c>
      <c r="E39" s="77">
        <v>133.60872659</v>
      </c>
      <c r="F39" s="77">
        <v>124.41987320999999</v>
      </c>
      <c r="H39" s="79"/>
      <c r="I39" s="79"/>
    </row>
    <row r="40" spans="1:9" ht="45" x14ac:dyDescent="0.25">
      <c r="A40" s="74" t="s">
        <v>213</v>
      </c>
      <c r="B40" s="75" t="s">
        <v>190</v>
      </c>
      <c r="C40" s="76"/>
      <c r="D40" s="80">
        <v>82.941190048317708</v>
      </c>
      <c r="E40" s="80">
        <v>80.3546268756252</v>
      </c>
      <c r="F40" s="80">
        <v>90.345389508506656</v>
      </c>
      <c r="G40" s="84"/>
      <c r="H40" s="79"/>
      <c r="I40" s="79"/>
    </row>
    <row r="41" spans="1:9" ht="45" x14ac:dyDescent="0.25">
      <c r="A41" s="74" t="s">
        <v>214</v>
      </c>
      <c r="B41" s="75" t="s">
        <v>190</v>
      </c>
      <c r="C41" s="76"/>
      <c r="D41" s="80">
        <v>15.277941609281873</v>
      </c>
      <c r="E41" s="80">
        <v>15.937785511519593</v>
      </c>
      <c r="F41" s="80">
        <v>19.854641259951823</v>
      </c>
    </row>
    <row r="42" spans="1:9" x14ac:dyDescent="0.25">
      <c r="A42" s="74" t="s">
        <v>215</v>
      </c>
      <c r="B42" s="75"/>
      <c r="C42" s="76"/>
      <c r="D42" s="77">
        <v>7.9983878740168812</v>
      </c>
      <c r="E42" s="77">
        <v>8.2011917025809655</v>
      </c>
      <c r="F42" s="77">
        <v>8.445181440655892</v>
      </c>
    </row>
    <row r="43" spans="1:9" x14ac:dyDescent="0.25">
      <c r="A43" s="74" t="s">
        <v>216</v>
      </c>
      <c r="B43" s="75" t="s">
        <v>217</v>
      </c>
      <c r="C43" s="76" t="s">
        <v>218</v>
      </c>
      <c r="D43" s="82">
        <v>0</v>
      </c>
      <c r="E43" s="77">
        <v>0</v>
      </c>
      <c r="F43" s="77">
        <v>0</v>
      </c>
    </row>
    <row r="44" spans="1:9" ht="87.75" customHeight="1" x14ac:dyDescent="0.25">
      <c r="A44" s="74" t="s">
        <v>219</v>
      </c>
      <c r="B44" s="75" t="s">
        <v>190</v>
      </c>
      <c r="C44" s="76" t="s">
        <v>220</v>
      </c>
      <c r="D44" s="85">
        <v>6.95</v>
      </c>
      <c r="E44" s="86">
        <v>7.59</v>
      </c>
      <c r="F44" s="80">
        <v>7.7299999999999995</v>
      </c>
    </row>
    <row r="45" spans="1:9" ht="30" x14ac:dyDescent="0.25">
      <c r="A45" s="74" t="s">
        <v>221</v>
      </c>
      <c r="B45" s="75" t="s">
        <v>190</v>
      </c>
      <c r="C45" s="76" t="s">
        <v>222</v>
      </c>
      <c r="D45" s="85">
        <v>2.21</v>
      </c>
      <c r="E45" s="87">
        <v>3.080239490887942</v>
      </c>
      <c r="F45" s="80">
        <v>4.0888431731422088</v>
      </c>
    </row>
    <row r="46" spans="1:9" ht="30" x14ac:dyDescent="0.25">
      <c r="A46" s="74" t="s">
        <v>223</v>
      </c>
      <c r="B46" s="75"/>
      <c r="C46" s="76"/>
      <c r="D46" s="77">
        <v>1.2628707073761205</v>
      </c>
      <c r="E46" s="77">
        <v>1.2768309417584021</v>
      </c>
      <c r="F46" s="77">
        <v>2.7878058140197015</v>
      </c>
    </row>
    <row r="47" spans="1:9" x14ac:dyDescent="0.25">
      <c r="A47" s="143" t="s">
        <v>224</v>
      </c>
      <c r="B47" s="144"/>
      <c r="C47" s="144"/>
      <c r="D47" s="144"/>
      <c r="E47" s="144"/>
      <c r="F47" s="145"/>
    </row>
    <row r="48" spans="1:9" ht="45" x14ac:dyDescent="0.25">
      <c r="A48" s="74" t="s">
        <v>225</v>
      </c>
      <c r="B48" s="75" t="s">
        <v>226</v>
      </c>
      <c r="C48" s="76"/>
      <c r="D48" s="77">
        <v>2208.1379646799896</v>
      </c>
      <c r="E48" s="77">
        <v>2236.27522593</v>
      </c>
      <c r="F48" s="77">
        <v>1996.3237874899994</v>
      </c>
    </row>
    <row r="49" spans="1:9" ht="45" x14ac:dyDescent="0.25">
      <c r="A49" s="74" t="s">
        <v>227</v>
      </c>
      <c r="B49" s="75" t="s">
        <v>226</v>
      </c>
      <c r="C49" s="76"/>
      <c r="D49" s="77">
        <v>0.93597642000000003</v>
      </c>
      <c r="E49" s="77">
        <v>0.96457102000000006</v>
      </c>
      <c r="F49" s="77">
        <v>0.60501331000000003</v>
      </c>
    </row>
    <row r="50" spans="1:9" x14ac:dyDescent="0.25">
      <c r="A50" s="74" t="s">
        <v>228</v>
      </c>
      <c r="B50" s="75" t="s">
        <v>226</v>
      </c>
      <c r="C50" s="76"/>
      <c r="D50" s="77">
        <v>33.669108109999996</v>
      </c>
      <c r="E50" s="77">
        <v>25.039793589999999</v>
      </c>
      <c r="F50" s="77">
        <v>216.93103929999938</v>
      </c>
    </row>
    <row r="51" spans="1:9" x14ac:dyDescent="0.25">
      <c r="A51" s="74" t="s">
        <v>229</v>
      </c>
      <c r="B51" s="75" t="s">
        <v>226</v>
      </c>
      <c r="C51" s="76"/>
      <c r="D51" s="77">
        <v>0.11532708999999999</v>
      </c>
      <c r="E51" s="77">
        <v>0.12749305</v>
      </c>
      <c r="F51" s="77">
        <v>0</v>
      </c>
    </row>
    <row r="52" spans="1:9" x14ac:dyDescent="0.25">
      <c r="A52" s="143" t="s">
        <v>230</v>
      </c>
      <c r="B52" s="144"/>
      <c r="C52" s="144"/>
      <c r="D52" s="144"/>
      <c r="E52" s="144"/>
      <c r="F52" s="145"/>
    </row>
    <row r="53" spans="1:9" x14ac:dyDescent="0.25">
      <c r="A53" s="74" t="s">
        <v>231</v>
      </c>
      <c r="B53" s="75" t="s">
        <v>226</v>
      </c>
      <c r="C53" s="76"/>
      <c r="D53" s="77">
        <v>1900.1957831899902</v>
      </c>
      <c r="E53" s="77">
        <v>1901.82949521</v>
      </c>
      <c r="F53" s="77">
        <v>1774.3235189999971</v>
      </c>
    </row>
    <row r="54" spans="1:9" x14ac:dyDescent="0.25">
      <c r="A54" s="74" t="s">
        <v>232</v>
      </c>
      <c r="B54" s="75" t="s">
        <v>226</v>
      </c>
      <c r="C54" s="76"/>
      <c r="D54" s="77">
        <v>145.96017624000001</v>
      </c>
      <c r="E54" s="77">
        <v>161.98601058000003</v>
      </c>
      <c r="F54" s="77">
        <v>187.18629566000007</v>
      </c>
    </row>
    <row r="55" spans="1:9" x14ac:dyDescent="0.25">
      <c r="A55" s="74" t="s">
        <v>233</v>
      </c>
      <c r="B55" s="75" t="s">
        <v>226</v>
      </c>
      <c r="C55" s="76"/>
      <c r="D55" s="77">
        <v>196.70241687000001</v>
      </c>
      <c r="E55" s="77">
        <v>198.59157780000001</v>
      </c>
      <c r="F55" s="77">
        <v>252.35002544000017</v>
      </c>
      <c r="I55" s="88"/>
    </row>
    <row r="56" spans="1:9" x14ac:dyDescent="0.25">
      <c r="A56" s="74" t="s">
        <v>234</v>
      </c>
      <c r="B56" s="75" t="s">
        <v>226</v>
      </c>
      <c r="C56" s="76"/>
      <c r="D56" s="77">
        <v>0</v>
      </c>
      <c r="E56" s="77">
        <v>0</v>
      </c>
      <c r="F56" s="77">
        <v>0</v>
      </c>
    </row>
    <row r="57" spans="1:9" x14ac:dyDescent="0.25">
      <c r="A57" s="74" t="s">
        <v>235</v>
      </c>
      <c r="B57" s="75" t="s">
        <v>190</v>
      </c>
      <c r="C57" s="76" t="s">
        <v>236</v>
      </c>
      <c r="D57" s="80">
        <v>5.4821259242096296</v>
      </c>
      <c r="E57" s="80">
        <v>5.68</v>
      </c>
      <c r="F57" s="80">
        <v>4.7</v>
      </c>
    </row>
    <row r="58" spans="1:9" x14ac:dyDescent="0.25">
      <c r="A58" s="74" t="s">
        <v>237</v>
      </c>
      <c r="B58" s="75" t="s">
        <v>190</v>
      </c>
      <c r="C58" s="76" t="s">
        <v>238</v>
      </c>
      <c r="D58" s="80">
        <v>5.76</v>
      </c>
      <c r="E58" s="80">
        <v>5.96</v>
      </c>
      <c r="F58" s="80">
        <v>5.01</v>
      </c>
    </row>
    <row r="59" spans="1:9" x14ac:dyDescent="0.25">
      <c r="A59" s="146" t="s">
        <v>239</v>
      </c>
      <c r="B59" s="146"/>
      <c r="C59" s="146"/>
      <c r="D59" s="146"/>
      <c r="E59" s="146"/>
      <c r="F59" s="146"/>
    </row>
    <row r="60" spans="1:9" x14ac:dyDescent="0.25">
      <c r="A60" s="74" t="s">
        <v>240</v>
      </c>
      <c r="B60" s="75" t="s">
        <v>190</v>
      </c>
      <c r="C60" s="76"/>
      <c r="D60" s="89">
        <v>0.8213264085132217</v>
      </c>
      <c r="E60" s="89">
        <v>1.0512736009415178</v>
      </c>
      <c r="F60" s="89">
        <v>0.71841779769483805</v>
      </c>
    </row>
    <row r="61" spans="1:9" x14ac:dyDescent="0.25">
      <c r="A61" s="74" t="s">
        <v>241</v>
      </c>
      <c r="B61" s="75" t="s">
        <v>190</v>
      </c>
      <c r="C61" s="76"/>
      <c r="D61" s="89">
        <v>6.7745879292112203</v>
      </c>
      <c r="E61" s="89">
        <v>8.6985408528681507</v>
      </c>
      <c r="F61" s="89">
        <v>6.4523717176023929</v>
      </c>
    </row>
    <row r="62" spans="1:9" x14ac:dyDescent="0.25">
      <c r="A62" s="74" t="s">
        <v>242</v>
      </c>
      <c r="B62" s="75" t="s">
        <v>190</v>
      </c>
      <c r="C62" s="76"/>
      <c r="D62" s="80">
        <v>48.19747332125165</v>
      </c>
      <c r="E62" s="80">
        <v>48.515615146013531</v>
      </c>
      <c r="F62" s="80">
        <v>46.339756821927203</v>
      </c>
    </row>
    <row r="63" spans="1:9" ht="30" x14ac:dyDescent="0.25">
      <c r="A63" s="74" t="s">
        <v>243</v>
      </c>
      <c r="B63" s="75" t="s">
        <v>190</v>
      </c>
      <c r="C63" s="76"/>
      <c r="D63" s="80">
        <v>55.689871365400855</v>
      </c>
      <c r="E63" s="80">
        <v>53.962979253505807</v>
      </c>
      <c r="F63" s="80">
        <v>54.413412691954314</v>
      </c>
    </row>
    <row r="64" spans="1:9" ht="30" x14ac:dyDescent="0.25">
      <c r="A64" s="74" t="s">
        <v>244</v>
      </c>
      <c r="B64" s="75" t="s">
        <v>190</v>
      </c>
      <c r="C64" s="76"/>
      <c r="D64" s="80">
        <v>12.09</v>
      </c>
      <c r="E64" s="80">
        <v>12.057204949431</v>
      </c>
      <c r="F64" s="80">
        <v>12.69129016896026</v>
      </c>
    </row>
    <row r="65" spans="1:6" x14ac:dyDescent="0.25">
      <c r="A65" s="74" t="s">
        <v>245</v>
      </c>
      <c r="B65" s="75" t="s">
        <v>190</v>
      </c>
      <c r="C65" s="76"/>
      <c r="D65" s="80">
        <v>6.79</v>
      </c>
      <c r="E65" s="80">
        <v>6.8043464498672126</v>
      </c>
      <c r="F65" s="80">
        <v>6.796118951704071</v>
      </c>
    </row>
    <row r="66" spans="1:6" x14ac:dyDescent="0.25">
      <c r="A66" s="74" t="s">
        <v>246</v>
      </c>
      <c r="B66" s="75" t="s">
        <v>190</v>
      </c>
      <c r="C66" s="76"/>
      <c r="D66" s="80">
        <v>112.10444313955361</v>
      </c>
      <c r="E66" s="80">
        <v>115.90656650970701</v>
      </c>
      <c r="F66" s="80">
        <v>109.90564273065874</v>
      </c>
    </row>
    <row r="67" spans="1:6" x14ac:dyDescent="0.25">
      <c r="A67" s="146" t="s">
        <v>247</v>
      </c>
      <c r="B67" s="146"/>
      <c r="C67" s="146"/>
      <c r="D67" s="146"/>
      <c r="E67" s="146"/>
      <c r="F67" s="146"/>
    </row>
    <row r="68" spans="1:6" ht="37.5" customHeight="1" x14ac:dyDescent="0.25">
      <c r="A68" s="74" t="s">
        <v>248</v>
      </c>
      <c r="B68" s="75"/>
      <c r="C68" s="76" t="s">
        <v>249</v>
      </c>
      <c r="D68" s="77">
        <v>0.61</v>
      </c>
      <c r="E68" s="77">
        <v>0.62016787047403421</v>
      </c>
      <c r="F68" s="77">
        <v>0.63331620348175144</v>
      </c>
    </row>
    <row r="69" spans="1:6" x14ac:dyDescent="0.25">
      <c r="A69" s="74" t="s">
        <v>250</v>
      </c>
      <c r="B69" s="75" t="s">
        <v>190</v>
      </c>
      <c r="C69" s="76" t="s">
        <v>251</v>
      </c>
      <c r="D69" s="80">
        <v>27.68</v>
      </c>
      <c r="E69" s="80">
        <v>27.75</v>
      </c>
      <c r="F69" s="80">
        <v>25.488295998563366</v>
      </c>
    </row>
    <row r="70" spans="1:6" ht="30" x14ac:dyDescent="0.25">
      <c r="A70" s="74" t="s">
        <v>252</v>
      </c>
      <c r="B70" s="75" t="s">
        <v>190</v>
      </c>
      <c r="C70" s="76"/>
      <c r="D70" s="80">
        <v>61.415196566312524</v>
      </c>
      <c r="E70" s="80">
        <v>63.905643869366521</v>
      </c>
      <c r="F70" s="80">
        <v>59.787447773240807</v>
      </c>
    </row>
    <row r="71" spans="1:6" ht="30" x14ac:dyDescent="0.25">
      <c r="A71" s="74" t="s">
        <v>253</v>
      </c>
      <c r="B71" s="75" t="s">
        <v>190</v>
      </c>
      <c r="C71" s="76"/>
      <c r="D71" s="80">
        <v>79.154855494911089</v>
      </c>
      <c r="E71" s="80">
        <v>79.167359623564408</v>
      </c>
      <c r="F71" s="80">
        <v>78.752540761066768</v>
      </c>
    </row>
    <row r="72" spans="1:6" ht="45" x14ac:dyDescent="0.25">
      <c r="A72" s="74" t="s">
        <v>254</v>
      </c>
      <c r="B72" s="75" t="s">
        <v>190</v>
      </c>
      <c r="C72" s="76"/>
      <c r="D72" s="80">
        <v>18.316232289442546</v>
      </c>
      <c r="E72" s="80">
        <v>15.835169967745522</v>
      </c>
      <c r="F72" s="80">
        <v>21.247459238933853</v>
      </c>
    </row>
    <row r="73" spans="1:6" ht="30" x14ac:dyDescent="0.25">
      <c r="A73" s="74" t="s">
        <v>255</v>
      </c>
      <c r="B73" s="75" t="s">
        <v>190</v>
      </c>
      <c r="C73" s="76"/>
      <c r="D73" s="89">
        <v>41.84395809207205</v>
      </c>
      <c r="E73" s="89">
        <v>38.427542403837208</v>
      </c>
      <c r="F73" s="89">
        <v>33.167517089770094</v>
      </c>
    </row>
    <row r="74" spans="1:6" ht="45" x14ac:dyDescent="0.25">
      <c r="A74" s="74" t="s">
        <v>256</v>
      </c>
      <c r="B74" s="75" t="s">
        <v>183</v>
      </c>
      <c r="C74" s="76"/>
      <c r="D74" s="77">
        <v>47.09</v>
      </c>
      <c r="E74" s="77">
        <v>594.42066116261992</v>
      </c>
      <c r="F74" s="77">
        <v>487.22</v>
      </c>
    </row>
    <row r="75" spans="1:6" ht="30" x14ac:dyDescent="0.25">
      <c r="A75" s="74" t="s">
        <v>257</v>
      </c>
      <c r="B75" s="75" t="s">
        <v>183</v>
      </c>
      <c r="C75" s="76"/>
      <c r="D75" s="77">
        <v>2.17</v>
      </c>
      <c r="E75" s="77">
        <v>505.87086116262003</v>
      </c>
      <c r="F75" s="77">
        <v>487.22</v>
      </c>
    </row>
    <row r="76" spans="1:6" ht="44.25" customHeight="1" x14ac:dyDescent="0.25">
      <c r="A76" s="74" t="s">
        <v>258</v>
      </c>
      <c r="B76" s="75"/>
      <c r="C76" s="76"/>
      <c r="D76" s="77">
        <v>0.11049873008454594</v>
      </c>
      <c r="E76" s="77">
        <v>1.4109810083170717</v>
      </c>
      <c r="F76" s="77">
        <v>1.2576489047391539</v>
      </c>
    </row>
    <row r="77" spans="1:6" ht="30" x14ac:dyDescent="0.25">
      <c r="A77" s="74" t="s">
        <v>259</v>
      </c>
      <c r="B77" s="75"/>
      <c r="C77" s="76"/>
      <c r="D77" s="77">
        <v>5.0919992415261132E-3</v>
      </c>
      <c r="E77" s="77">
        <v>1.2007896501534738</v>
      </c>
      <c r="F77" s="77">
        <v>1.2576489047391539</v>
      </c>
    </row>
    <row r="78" spans="1:6" x14ac:dyDescent="0.25">
      <c r="A78" s="146" t="s">
        <v>260</v>
      </c>
      <c r="B78" s="146"/>
      <c r="C78" s="146"/>
      <c r="D78" s="146"/>
      <c r="E78" s="146"/>
      <c r="F78" s="146"/>
    </row>
    <row r="79" spans="1:6" ht="45" x14ac:dyDescent="0.25">
      <c r="A79" s="74" t="s">
        <v>261</v>
      </c>
      <c r="B79" s="75" t="s">
        <v>190</v>
      </c>
      <c r="C79" s="76"/>
      <c r="D79" s="80">
        <v>50.23</v>
      </c>
      <c r="E79" s="80">
        <v>49.911789963374673</v>
      </c>
      <c r="F79" s="80">
        <v>47.69817486973443</v>
      </c>
    </row>
    <row r="80" spans="1:6" ht="45" x14ac:dyDescent="0.25">
      <c r="A80" s="74" t="s">
        <v>262</v>
      </c>
      <c r="B80" s="75" t="s">
        <v>190</v>
      </c>
      <c r="C80" s="76"/>
      <c r="D80" s="80">
        <v>50.14</v>
      </c>
      <c r="E80" s="80">
        <v>49.714748733789513</v>
      </c>
      <c r="F80" s="80">
        <v>47.695966651300004</v>
      </c>
    </row>
    <row r="81" spans="1:6" ht="30" x14ac:dyDescent="0.25">
      <c r="A81" s="74" t="s">
        <v>263</v>
      </c>
      <c r="B81" s="75" t="s">
        <v>190</v>
      </c>
      <c r="C81" s="76"/>
      <c r="D81" s="80">
        <v>57.308755214240968</v>
      </c>
      <c r="E81" s="80">
        <v>56.618292472585942</v>
      </c>
      <c r="F81" s="80">
        <v>54.102253325637683</v>
      </c>
    </row>
    <row r="82" spans="1:6" x14ac:dyDescent="0.25">
      <c r="A82" s="74" t="s">
        <v>264</v>
      </c>
      <c r="B82" s="75" t="s">
        <v>190</v>
      </c>
      <c r="C82" s="76"/>
      <c r="D82" s="80">
        <v>31.065050666232459</v>
      </c>
      <c r="E82" s="80">
        <v>31.159184986323684</v>
      </c>
      <c r="F82" s="80">
        <v>23.900925159639332</v>
      </c>
    </row>
    <row r="83" spans="1:6" x14ac:dyDescent="0.25">
      <c r="A83" s="146" t="s">
        <v>265</v>
      </c>
      <c r="B83" s="146"/>
      <c r="C83" s="146"/>
      <c r="D83" s="146"/>
      <c r="E83" s="146"/>
      <c r="F83" s="146"/>
    </row>
    <row r="84" spans="1:6" x14ac:dyDescent="0.25">
      <c r="A84" s="74" t="s">
        <v>266</v>
      </c>
      <c r="B84" s="75" t="s">
        <v>267</v>
      </c>
      <c r="C84" s="76"/>
      <c r="D84" s="90">
        <v>408</v>
      </c>
      <c r="E84" s="90">
        <v>416</v>
      </c>
      <c r="F84" s="90">
        <v>511</v>
      </c>
    </row>
    <row r="85" spans="1:6" x14ac:dyDescent="0.25">
      <c r="A85" s="147" t="s">
        <v>268</v>
      </c>
      <c r="B85" s="148"/>
      <c r="C85" s="148"/>
      <c r="D85" s="148"/>
      <c r="E85" s="148"/>
      <c r="F85" s="149"/>
    </row>
    <row r="86" spans="1:6" x14ac:dyDescent="0.25">
      <c r="A86" s="76" t="s">
        <v>269</v>
      </c>
      <c r="B86" s="75" t="s">
        <v>267</v>
      </c>
      <c r="C86" s="76"/>
      <c r="D86" s="90">
        <v>7</v>
      </c>
      <c r="E86" s="90">
        <v>7</v>
      </c>
      <c r="F86" s="90">
        <v>14</v>
      </c>
    </row>
    <row r="87" spans="1:6" x14ac:dyDescent="0.25">
      <c r="A87" s="76" t="s">
        <v>270</v>
      </c>
      <c r="B87" s="75" t="s">
        <v>267</v>
      </c>
      <c r="C87" s="76"/>
      <c r="D87" s="90">
        <v>0</v>
      </c>
      <c r="E87" s="90">
        <v>0</v>
      </c>
      <c r="F87" s="90">
        <v>0</v>
      </c>
    </row>
    <row r="88" spans="1:6" x14ac:dyDescent="0.25">
      <c r="A88" s="76" t="s">
        <v>271</v>
      </c>
      <c r="B88" s="75" t="s">
        <v>267</v>
      </c>
      <c r="C88" s="76"/>
      <c r="D88" s="90">
        <v>14</v>
      </c>
      <c r="E88" s="90">
        <v>14</v>
      </c>
      <c r="F88" s="90">
        <v>9</v>
      </c>
    </row>
    <row r="89" spans="1:6" x14ac:dyDescent="0.25">
      <c r="A89" s="76" t="s">
        <v>272</v>
      </c>
      <c r="B89" s="75" t="s">
        <v>267</v>
      </c>
      <c r="C89" s="76"/>
      <c r="D89" s="90">
        <v>0</v>
      </c>
      <c r="E89" s="90">
        <v>0</v>
      </c>
      <c r="F89" s="90">
        <v>0</v>
      </c>
    </row>
    <row r="91" spans="1:6" ht="32.25" customHeight="1" x14ac:dyDescent="0.25">
      <c r="A91" s="150" t="s">
        <v>273</v>
      </c>
      <c r="B91" s="150"/>
      <c r="C91" s="150"/>
      <c r="D91" s="150"/>
      <c r="E91" s="150"/>
      <c r="F91" s="150"/>
    </row>
    <row r="92" spans="1:6" x14ac:dyDescent="0.25">
      <c r="A92" s="91"/>
      <c r="B92" s="91"/>
      <c r="C92" s="91"/>
      <c r="D92" s="92"/>
      <c r="E92" s="92"/>
      <c r="F92" s="92"/>
    </row>
    <row r="93" spans="1:6" x14ac:dyDescent="0.25">
      <c r="A93" s="93" t="s">
        <v>274</v>
      </c>
      <c r="B93" s="93"/>
      <c r="C93" s="91"/>
      <c r="D93" s="92"/>
      <c r="E93" s="92"/>
      <c r="F93" s="92"/>
    </row>
    <row r="94" spans="1:6" x14ac:dyDescent="0.25">
      <c r="A94" s="94" t="s">
        <v>162</v>
      </c>
      <c r="B94" s="95" t="s">
        <v>163</v>
      </c>
      <c r="C94" s="91"/>
      <c r="D94" s="92"/>
      <c r="E94" s="92"/>
      <c r="F94" s="92"/>
    </row>
    <row r="95" spans="1:6" x14ac:dyDescent="0.25">
      <c r="A95" s="93"/>
      <c r="B95" s="93"/>
      <c r="C95" s="91"/>
      <c r="D95" s="92"/>
      <c r="E95" s="92"/>
      <c r="F95" s="92"/>
    </row>
    <row r="96" spans="1:6" x14ac:dyDescent="0.25">
      <c r="A96" s="93"/>
      <c r="B96" s="93"/>
      <c r="C96" s="91"/>
      <c r="D96" s="92"/>
      <c r="E96" s="92"/>
      <c r="F96" s="92"/>
    </row>
    <row r="97" spans="1:6" x14ac:dyDescent="0.25">
      <c r="A97" s="93" t="s">
        <v>275</v>
      </c>
      <c r="B97" s="96"/>
      <c r="C97" s="91"/>
      <c r="D97" s="92"/>
      <c r="E97" s="92"/>
      <c r="F97" s="92"/>
    </row>
    <row r="98" spans="1:6" x14ac:dyDescent="0.25">
      <c r="A98" s="97"/>
    </row>
    <row r="99" spans="1:6" x14ac:dyDescent="0.25">
      <c r="A99" s="97"/>
    </row>
    <row r="100" spans="1:6" ht="45.75" customHeight="1" x14ac:dyDescent="0.25">
      <c r="A100" s="138" t="s">
        <v>276</v>
      </c>
      <c r="B100" s="138"/>
      <c r="C100" s="138"/>
      <c r="D100" s="138"/>
      <c r="E100" s="138"/>
      <c r="F100" s="138"/>
    </row>
    <row r="101" spans="1:6" ht="30.75" customHeight="1" x14ac:dyDescent="0.25">
      <c r="A101" s="138" t="s">
        <v>277</v>
      </c>
      <c r="B101" s="138"/>
      <c r="C101" s="138"/>
      <c r="D101" s="138"/>
      <c r="E101" s="138"/>
      <c r="F101" s="138"/>
    </row>
    <row r="102" spans="1:6" ht="33" customHeight="1" x14ac:dyDescent="0.25">
      <c r="A102" s="138" t="s">
        <v>278</v>
      </c>
      <c r="B102" s="138"/>
      <c r="C102" s="138"/>
      <c r="D102" s="138"/>
      <c r="E102" s="138"/>
      <c r="F102" s="138"/>
    </row>
    <row r="103" spans="1:6" ht="31.5" customHeight="1" x14ac:dyDescent="0.25">
      <c r="A103" s="138" t="s">
        <v>279</v>
      </c>
      <c r="B103" s="138"/>
      <c r="C103" s="138"/>
      <c r="D103" s="138"/>
      <c r="E103" s="138"/>
      <c r="F103" s="138"/>
    </row>
    <row r="104" spans="1:6" ht="42" customHeight="1" x14ac:dyDescent="0.25">
      <c r="A104" s="138" t="s">
        <v>280</v>
      </c>
      <c r="B104" s="138"/>
      <c r="C104" s="138"/>
      <c r="D104" s="138"/>
      <c r="E104" s="138"/>
      <c r="F104" s="138"/>
    </row>
    <row r="105" spans="1:6" ht="46.5" customHeight="1" x14ac:dyDescent="0.25">
      <c r="A105" s="138" t="s">
        <v>281</v>
      </c>
      <c r="B105" s="138"/>
      <c r="C105" s="138"/>
      <c r="D105" s="138"/>
      <c r="E105" s="138"/>
      <c r="F105" s="138"/>
    </row>
    <row r="106" spans="1:6" ht="91.5" customHeight="1" x14ac:dyDescent="0.25">
      <c r="A106" s="138" t="s">
        <v>282</v>
      </c>
      <c r="B106" s="138"/>
      <c r="C106" s="138"/>
      <c r="D106" s="138"/>
      <c r="E106" s="138"/>
      <c r="F106" s="138"/>
    </row>
    <row r="107" spans="1:6" ht="42.75" customHeight="1" x14ac:dyDescent="0.25">
      <c r="A107" s="138" t="s">
        <v>283</v>
      </c>
      <c r="B107" s="138"/>
      <c r="C107" s="138"/>
      <c r="D107" s="138"/>
      <c r="E107" s="138"/>
      <c r="F107" s="138"/>
    </row>
    <row r="108" spans="1:6" ht="45.75" customHeight="1" x14ac:dyDescent="0.25">
      <c r="A108" s="138" t="s">
        <v>284</v>
      </c>
      <c r="B108" s="138"/>
      <c r="C108" s="138"/>
      <c r="D108" s="138"/>
      <c r="E108" s="138"/>
      <c r="F108" s="138"/>
    </row>
    <row r="109" spans="1:6" ht="139.5" customHeight="1" x14ac:dyDescent="0.25">
      <c r="A109" s="138" t="s">
        <v>285</v>
      </c>
      <c r="B109" s="138"/>
      <c r="C109" s="138"/>
      <c r="D109" s="138"/>
      <c r="E109" s="138"/>
      <c r="F109" s="138"/>
    </row>
    <row r="110" spans="1:6" ht="62.25" customHeight="1" x14ac:dyDescent="0.25">
      <c r="A110" s="138" t="s">
        <v>286</v>
      </c>
      <c r="B110" s="138"/>
      <c r="C110" s="138"/>
      <c r="D110" s="138"/>
      <c r="E110" s="138"/>
      <c r="F110" s="138"/>
    </row>
    <row r="111" spans="1:6" ht="44.25" customHeight="1" x14ac:dyDescent="0.25">
      <c r="A111" s="138" t="s">
        <v>287</v>
      </c>
      <c r="B111" s="138"/>
      <c r="C111" s="138"/>
      <c r="D111" s="138"/>
      <c r="E111" s="138"/>
      <c r="F111" s="138"/>
    </row>
    <row r="112" spans="1:6" ht="120.75" customHeight="1" x14ac:dyDescent="0.25">
      <c r="A112" s="138" t="s">
        <v>288</v>
      </c>
      <c r="B112" s="138"/>
      <c r="C112" s="138"/>
      <c r="D112" s="138"/>
      <c r="E112" s="138"/>
      <c r="F112" s="138"/>
    </row>
    <row r="113" spans="1:6" ht="30" customHeight="1" x14ac:dyDescent="0.25">
      <c r="A113" s="138" t="s">
        <v>289</v>
      </c>
      <c r="B113" s="138"/>
      <c r="C113" s="138"/>
      <c r="D113" s="138"/>
      <c r="E113" s="138"/>
      <c r="F113" s="138"/>
    </row>
    <row r="114" spans="1:6" ht="48" customHeight="1" x14ac:dyDescent="0.25">
      <c r="A114" s="138" t="s">
        <v>290</v>
      </c>
      <c r="B114" s="138"/>
      <c r="C114" s="138"/>
      <c r="D114" s="138"/>
      <c r="E114" s="138"/>
      <c r="F114" s="138"/>
    </row>
    <row r="115" spans="1:6" ht="44.25" customHeight="1" x14ac:dyDescent="0.25">
      <c r="A115" s="138" t="s">
        <v>291</v>
      </c>
      <c r="B115" s="138"/>
      <c r="C115" s="138"/>
      <c r="D115" s="138"/>
      <c r="E115" s="138"/>
      <c r="F115" s="138"/>
    </row>
    <row r="116" spans="1:6" ht="33" customHeight="1" x14ac:dyDescent="0.25">
      <c r="A116" s="138" t="s">
        <v>292</v>
      </c>
      <c r="B116" s="138"/>
      <c r="C116" s="138"/>
      <c r="D116" s="138"/>
      <c r="E116" s="138"/>
      <c r="F116" s="138"/>
    </row>
    <row r="117" spans="1:6" ht="31.5" customHeight="1" x14ac:dyDescent="0.25">
      <c r="A117" s="138" t="s">
        <v>293</v>
      </c>
      <c r="B117" s="138"/>
      <c r="C117" s="138"/>
      <c r="D117" s="138"/>
      <c r="E117" s="138"/>
      <c r="F117" s="138"/>
    </row>
    <row r="118" spans="1:6" ht="45.75" customHeight="1" x14ac:dyDescent="0.25">
      <c r="A118" s="138" t="s">
        <v>294</v>
      </c>
      <c r="B118" s="138"/>
      <c r="C118" s="138"/>
      <c r="D118" s="138"/>
      <c r="E118" s="138"/>
      <c r="F118" s="138"/>
    </row>
  </sheetData>
  <mergeCells count="41">
    <mergeCell ref="A114:F114"/>
    <mergeCell ref="A115:F115"/>
    <mergeCell ref="A116:F116"/>
    <mergeCell ref="A117:F117"/>
    <mergeCell ref="A118:F118"/>
    <mergeCell ref="A113:F113"/>
    <mergeCell ref="A102:F102"/>
    <mergeCell ref="A103:F103"/>
    <mergeCell ref="A104:F104"/>
    <mergeCell ref="A105:F105"/>
    <mergeCell ref="A106:F106"/>
    <mergeCell ref="A107:F107"/>
    <mergeCell ref="A108:F108"/>
    <mergeCell ref="A109:F109"/>
    <mergeCell ref="A110:F110"/>
    <mergeCell ref="A111:F111"/>
    <mergeCell ref="A112:F112"/>
    <mergeCell ref="A101:F101"/>
    <mergeCell ref="A13:F13"/>
    <mergeCell ref="A25:F25"/>
    <mergeCell ref="A47:F47"/>
    <mergeCell ref="A52:F52"/>
    <mergeCell ref="A59:F59"/>
    <mergeCell ref="A67:F67"/>
    <mergeCell ref="A78:F78"/>
    <mergeCell ref="A83:F83"/>
    <mergeCell ref="A85:F85"/>
    <mergeCell ref="A91:F91"/>
    <mergeCell ref="A100:F100"/>
    <mergeCell ref="A8:F8"/>
    <mergeCell ref="A9:F9"/>
    <mergeCell ref="A11:A12"/>
    <mergeCell ref="B11:B12"/>
    <mergeCell ref="C11:C12"/>
    <mergeCell ref="D11:F11"/>
    <mergeCell ref="A7:F7"/>
    <mergeCell ref="A1:F1"/>
    <mergeCell ref="A2:F2"/>
    <mergeCell ref="A3:F3"/>
    <mergeCell ref="A4:F4"/>
    <mergeCell ref="A6:F6"/>
  </mergeCells>
  <pageMargins left="0.7" right="0.7" top="0.75" bottom="0.75" header="0.3" footer="0.3"/>
  <pageSetup paperSize="9" scale="60"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46"/>
  <sheetViews>
    <sheetView view="pageBreakPreview" zoomScale="70" zoomScaleNormal="80" zoomScaleSheetLayoutView="70" workbookViewId="0">
      <selection activeCell="B46" sqref="B46"/>
    </sheetView>
  </sheetViews>
  <sheetFormatPr defaultRowHeight="15" x14ac:dyDescent="0.25"/>
  <cols>
    <col min="1" max="1" width="103" style="68" bestFit="1" customWidth="1"/>
    <col min="2" max="2" width="16.5703125" style="68" customWidth="1"/>
    <col min="3" max="15" width="9.28515625" style="68" customWidth="1"/>
    <col min="16" max="256" width="9.140625" style="68"/>
    <col min="257" max="257" width="103" style="68" bestFit="1" customWidth="1"/>
    <col min="258" max="258" width="16.5703125" style="68" customWidth="1"/>
    <col min="259" max="271" width="9.28515625" style="68" customWidth="1"/>
    <col min="272" max="512" width="9.140625" style="68"/>
    <col min="513" max="513" width="103" style="68" bestFit="1" customWidth="1"/>
    <col min="514" max="514" width="16.5703125" style="68" customWidth="1"/>
    <col min="515" max="527" width="9.28515625" style="68" customWidth="1"/>
    <col min="528" max="768" width="9.140625" style="68"/>
    <col min="769" max="769" width="103" style="68" bestFit="1" customWidth="1"/>
    <col min="770" max="770" width="16.5703125" style="68" customWidth="1"/>
    <col min="771" max="783" width="9.28515625" style="68" customWidth="1"/>
    <col min="784" max="1024" width="9.140625" style="68"/>
    <col min="1025" max="1025" width="103" style="68" bestFit="1" customWidth="1"/>
    <col min="1026" max="1026" width="16.5703125" style="68" customWidth="1"/>
    <col min="1027" max="1039" width="9.28515625" style="68" customWidth="1"/>
    <col min="1040" max="1280" width="9.140625" style="68"/>
    <col min="1281" max="1281" width="103" style="68" bestFit="1" customWidth="1"/>
    <col min="1282" max="1282" width="16.5703125" style="68" customWidth="1"/>
    <col min="1283" max="1295" width="9.28515625" style="68" customWidth="1"/>
    <col min="1296" max="1536" width="9.140625" style="68"/>
    <col min="1537" max="1537" width="103" style="68" bestFit="1" customWidth="1"/>
    <col min="1538" max="1538" width="16.5703125" style="68" customWidth="1"/>
    <col min="1539" max="1551" width="9.28515625" style="68" customWidth="1"/>
    <col min="1552" max="1792" width="9.140625" style="68"/>
    <col min="1793" max="1793" width="103" style="68" bestFit="1" customWidth="1"/>
    <col min="1794" max="1794" width="16.5703125" style="68" customWidth="1"/>
    <col min="1795" max="1807" width="9.28515625" style="68" customWidth="1"/>
    <col min="1808" max="2048" width="9.140625" style="68"/>
    <col min="2049" max="2049" width="103" style="68" bestFit="1" customWidth="1"/>
    <col min="2050" max="2050" width="16.5703125" style="68" customWidth="1"/>
    <col min="2051" max="2063" width="9.28515625" style="68" customWidth="1"/>
    <col min="2064" max="2304" width="9.140625" style="68"/>
    <col min="2305" max="2305" width="103" style="68" bestFit="1" customWidth="1"/>
    <col min="2306" max="2306" width="16.5703125" style="68" customWidth="1"/>
    <col min="2307" max="2319" width="9.28515625" style="68" customWidth="1"/>
    <col min="2320" max="2560" width="9.140625" style="68"/>
    <col min="2561" max="2561" width="103" style="68" bestFit="1" customWidth="1"/>
    <col min="2562" max="2562" width="16.5703125" style="68" customWidth="1"/>
    <col min="2563" max="2575" width="9.28515625" style="68" customWidth="1"/>
    <col min="2576" max="2816" width="9.140625" style="68"/>
    <col min="2817" max="2817" width="103" style="68" bestFit="1" customWidth="1"/>
    <col min="2818" max="2818" width="16.5703125" style="68" customWidth="1"/>
    <col min="2819" max="2831" width="9.28515625" style="68" customWidth="1"/>
    <col min="2832" max="3072" width="9.140625" style="68"/>
    <col min="3073" max="3073" width="103" style="68" bestFit="1" customWidth="1"/>
    <col min="3074" max="3074" width="16.5703125" style="68" customWidth="1"/>
    <col min="3075" max="3087" width="9.28515625" style="68" customWidth="1"/>
    <col min="3088" max="3328" width="9.140625" style="68"/>
    <col min="3329" max="3329" width="103" style="68" bestFit="1" customWidth="1"/>
    <col min="3330" max="3330" width="16.5703125" style="68" customWidth="1"/>
    <col min="3331" max="3343" width="9.28515625" style="68" customWidth="1"/>
    <col min="3344" max="3584" width="9.140625" style="68"/>
    <col min="3585" max="3585" width="103" style="68" bestFit="1" customWidth="1"/>
    <col min="3586" max="3586" width="16.5703125" style="68" customWidth="1"/>
    <col min="3587" max="3599" width="9.28515625" style="68" customWidth="1"/>
    <col min="3600" max="3840" width="9.140625" style="68"/>
    <col min="3841" max="3841" width="103" style="68" bestFit="1" customWidth="1"/>
    <col min="3842" max="3842" width="16.5703125" style="68" customWidth="1"/>
    <col min="3843" max="3855" width="9.28515625" style="68" customWidth="1"/>
    <col min="3856" max="4096" width="9.140625" style="68"/>
    <col min="4097" max="4097" width="103" style="68" bestFit="1" customWidth="1"/>
    <col min="4098" max="4098" width="16.5703125" style="68" customWidth="1"/>
    <col min="4099" max="4111" width="9.28515625" style="68" customWidth="1"/>
    <col min="4112" max="4352" width="9.140625" style="68"/>
    <col min="4353" max="4353" width="103" style="68" bestFit="1" customWidth="1"/>
    <col min="4354" max="4354" width="16.5703125" style="68" customWidth="1"/>
    <col min="4355" max="4367" width="9.28515625" style="68" customWidth="1"/>
    <col min="4368" max="4608" width="9.140625" style="68"/>
    <col min="4609" max="4609" width="103" style="68" bestFit="1" customWidth="1"/>
    <col min="4610" max="4610" width="16.5703125" style="68" customWidth="1"/>
    <col min="4611" max="4623" width="9.28515625" style="68" customWidth="1"/>
    <col min="4624" max="4864" width="9.140625" style="68"/>
    <col min="4865" max="4865" width="103" style="68" bestFit="1" customWidth="1"/>
    <col min="4866" max="4866" width="16.5703125" style="68" customWidth="1"/>
    <col min="4867" max="4879" width="9.28515625" style="68" customWidth="1"/>
    <col min="4880" max="5120" width="9.140625" style="68"/>
    <col min="5121" max="5121" width="103" style="68" bestFit="1" customWidth="1"/>
    <col min="5122" max="5122" width="16.5703125" style="68" customWidth="1"/>
    <col min="5123" max="5135" width="9.28515625" style="68" customWidth="1"/>
    <col min="5136" max="5376" width="9.140625" style="68"/>
    <col min="5377" max="5377" width="103" style="68" bestFit="1" customWidth="1"/>
    <col min="5378" max="5378" width="16.5703125" style="68" customWidth="1"/>
    <col min="5379" max="5391" width="9.28515625" style="68" customWidth="1"/>
    <col min="5392" max="5632" width="9.140625" style="68"/>
    <col min="5633" max="5633" width="103" style="68" bestFit="1" customWidth="1"/>
    <col min="5634" max="5634" width="16.5703125" style="68" customWidth="1"/>
    <col min="5635" max="5647" width="9.28515625" style="68" customWidth="1"/>
    <col min="5648" max="5888" width="9.140625" style="68"/>
    <col min="5889" max="5889" width="103" style="68" bestFit="1" customWidth="1"/>
    <col min="5890" max="5890" width="16.5703125" style="68" customWidth="1"/>
    <col min="5891" max="5903" width="9.28515625" style="68" customWidth="1"/>
    <col min="5904" max="6144" width="9.140625" style="68"/>
    <col min="6145" max="6145" width="103" style="68" bestFit="1" customWidth="1"/>
    <col min="6146" max="6146" width="16.5703125" style="68" customWidth="1"/>
    <col min="6147" max="6159" width="9.28515625" style="68" customWidth="1"/>
    <col min="6160" max="6400" width="9.140625" style="68"/>
    <col min="6401" max="6401" width="103" style="68" bestFit="1" customWidth="1"/>
    <col min="6402" max="6402" width="16.5703125" style="68" customWidth="1"/>
    <col min="6403" max="6415" width="9.28515625" style="68" customWidth="1"/>
    <col min="6416" max="6656" width="9.140625" style="68"/>
    <col min="6657" max="6657" width="103" style="68" bestFit="1" customWidth="1"/>
    <col min="6658" max="6658" width="16.5703125" style="68" customWidth="1"/>
    <col min="6659" max="6671" width="9.28515625" style="68" customWidth="1"/>
    <col min="6672" max="6912" width="9.140625" style="68"/>
    <col min="6913" max="6913" width="103" style="68" bestFit="1" customWidth="1"/>
    <col min="6914" max="6914" width="16.5703125" style="68" customWidth="1"/>
    <col min="6915" max="6927" width="9.28515625" style="68" customWidth="1"/>
    <col min="6928" max="7168" width="9.140625" style="68"/>
    <col min="7169" max="7169" width="103" style="68" bestFit="1" customWidth="1"/>
    <col min="7170" max="7170" width="16.5703125" style="68" customWidth="1"/>
    <col min="7171" max="7183" width="9.28515625" style="68" customWidth="1"/>
    <col min="7184" max="7424" width="9.140625" style="68"/>
    <col min="7425" max="7425" width="103" style="68" bestFit="1" customWidth="1"/>
    <col min="7426" max="7426" width="16.5703125" style="68" customWidth="1"/>
    <col min="7427" max="7439" width="9.28515625" style="68" customWidth="1"/>
    <col min="7440" max="7680" width="9.140625" style="68"/>
    <col min="7681" max="7681" width="103" style="68" bestFit="1" customWidth="1"/>
    <col min="7682" max="7682" width="16.5703125" style="68" customWidth="1"/>
    <col min="7683" max="7695" width="9.28515625" style="68" customWidth="1"/>
    <col min="7696" max="7936" width="9.140625" style="68"/>
    <col min="7937" max="7937" width="103" style="68" bestFit="1" customWidth="1"/>
    <col min="7938" max="7938" width="16.5703125" style="68" customWidth="1"/>
    <col min="7939" max="7951" width="9.28515625" style="68" customWidth="1"/>
    <col min="7952" max="8192" width="9.140625" style="68"/>
    <col min="8193" max="8193" width="103" style="68" bestFit="1" customWidth="1"/>
    <col min="8194" max="8194" width="16.5703125" style="68" customWidth="1"/>
    <col min="8195" max="8207" width="9.28515625" style="68" customWidth="1"/>
    <col min="8208" max="8448" width="9.140625" style="68"/>
    <col min="8449" max="8449" width="103" style="68" bestFit="1" customWidth="1"/>
    <col min="8450" max="8450" width="16.5703125" style="68" customWidth="1"/>
    <col min="8451" max="8463" width="9.28515625" style="68" customWidth="1"/>
    <col min="8464" max="8704" width="9.140625" style="68"/>
    <col min="8705" max="8705" width="103" style="68" bestFit="1" customWidth="1"/>
    <col min="8706" max="8706" width="16.5703125" style="68" customWidth="1"/>
    <col min="8707" max="8719" width="9.28515625" style="68" customWidth="1"/>
    <col min="8720" max="8960" width="9.140625" style="68"/>
    <col min="8961" max="8961" width="103" style="68" bestFit="1" customWidth="1"/>
    <col min="8962" max="8962" width="16.5703125" style="68" customWidth="1"/>
    <col min="8963" max="8975" width="9.28515625" style="68" customWidth="1"/>
    <col min="8976" max="9216" width="9.140625" style="68"/>
    <col min="9217" max="9217" width="103" style="68" bestFit="1" customWidth="1"/>
    <col min="9218" max="9218" width="16.5703125" style="68" customWidth="1"/>
    <col min="9219" max="9231" width="9.28515625" style="68" customWidth="1"/>
    <col min="9232" max="9472" width="9.140625" style="68"/>
    <col min="9473" max="9473" width="103" style="68" bestFit="1" customWidth="1"/>
    <col min="9474" max="9474" width="16.5703125" style="68" customWidth="1"/>
    <col min="9475" max="9487" width="9.28515625" style="68" customWidth="1"/>
    <col min="9488" max="9728" width="9.140625" style="68"/>
    <col min="9729" max="9729" width="103" style="68" bestFit="1" customWidth="1"/>
    <col min="9730" max="9730" width="16.5703125" style="68" customWidth="1"/>
    <col min="9731" max="9743" width="9.28515625" style="68" customWidth="1"/>
    <col min="9744" max="9984" width="9.140625" style="68"/>
    <col min="9985" max="9985" width="103" style="68" bestFit="1" customWidth="1"/>
    <col min="9986" max="9986" width="16.5703125" style="68" customWidth="1"/>
    <col min="9987" max="9999" width="9.28515625" style="68" customWidth="1"/>
    <col min="10000" max="10240" width="9.140625" style="68"/>
    <col min="10241" max="10241" width="103" style="68" bestFit="1" customWidth="1"/>
    <col min="10242" max="10242" width="16.5703125" style="68" customWidth="1"/>
    <col min="10243" max="10255" width="9.28515625" style="68" customWidth="1"/>
    <col min="10256" max="10496" width="9.140625" style="68"/>
    <col min="10497" max="10497" width="103" style="68" bestFit="1" customWidth="1"/>
    <col min="10498" max="10498" width="16.5703125" style="68" customWidth="1"/>
    <col min="10499" max="10511" width="9.28515625" style="68" customWidth="1"/>
    <col min="10512" max="10752" width="9.140625" style="68"/>
    <col min="10753" max="10753" width="103" style="68" bestFit="1" customWidth="1"/>
    <col min="10754" max="10754" width="16.5703125" style="68" customWidth="1"/>
    <col min="10755" max="10767" width="9.28515625" style="68" customWidth="1"/>
    <col min="10768" max="11008" width="9.140625" style="68"/>
    <col min="11009" max="11009" width="103" style="68" bestFit="1" customWidth="1"/>
    <col min="11010" max="11010" width="16.5703125" style="68" customWidth="1"/>
    <col min="11011" max="11023" width="9.28515625" style="68" customWidth="1"/>
    <col min="11024" max="11264" width="9.140625" style="68"/>
    <col min="11265" max="11265" width="103" style="68" bestFit="1" customWidth="1"/>
    <col min="11266" max="11266" width="16.5703125" style="68" customWidth="1"/>
    <col min="11267" max="11279" width="9.28515625" style="68" customWidth="1"/>
    <col min="11280" max="11520" width="9.140625" style="68"/>
    <col min="11521" max="11521" width="103" style="68" bestFit="1" customWidth="1"/>
    <col min="11522" max="11522" width="16.5703125" style="68" customWidth="1"/>
    <col min="11523" max="11535" width="9.28515625" style="68" customWidth="1"/>
    <col min="11536" max="11776" width="9.140625" style="68"/>
    <col min="11777" max="11777" width="103" style="68" bestFit="1" customWidth="1"/>
    <col min="11778" max="11778" width="16.5703125" style="68" customWidth="1"/>
    <col min="11779" max="11791" width="9.28515625" style="68" customWidth="1"/>
    <col min="11792" max="12032" width="9.140625" style="68"/>
    <col min="12033" max="12033" width="103" style="68" bestFit="1" customWidth="1"/>
    <col min="12034" max="12034" width="16.5703125" style="68" customWidth="1"/>
    <col min="12035" max="12047" width="9.28515625" style="68" customWidth="1"/>
    <col min="12048" max="12288" width="9.140625" style="68"/>
    <col min="12289" max="12289" width="103" style="68" bestFit="1" customWidth="1"/>
    <col min="12290" max="12290" width="16.5703125" style="68" customWidth="1"/>
    <col min="12291" max="12303" width="9.28515625" style="68" customWidth="1"/>
    <col min="12304" max="12544" width="9.140625" style="68"/>
    <col min="12545" max="12545" width="103" style="68" bestFit="1" customWidth="1"/>
    <col min="12546" max="12546" width="16.5703125" style="68" customWidth="1"/>
    <col min="12547" max="12559" width="9.28515625" style="68" customWidth="1"/>
    <col min="12560" max="12800" width="9.140625" style="68"/>
    <col min="12801" max="12801" width="103" style="68" bestFit="1" customWidth="1"/>
    <col min="12802" max="12802" width="16.5703125" style="68" customWidth="1"/>
    <col min="12803" max="12815" width="9.28515625" style="68" customWidth="1"/>
    <col min="12816" max="13056" width="9.140625" style="68"/>
    <col min="13057" max="13057" width="103" style="68" bestFit="1" customWidth="1"/>
    <col min="13058" max="13058" width="16.5703125" style="68" customWidth="1"/>
    <col min="13059" max="13071" width="9.28515625" style="68" customWidth="1"/>
    <col min="13072" max="13312" width="9.140625" style="68"/>
    <col min="13313" max="13313" width="103" style="68" bestFit="1" customWidth="1"/>
    <col min="13314" max="13314" width="16.5703125" style="68" customWidth="1"/>
    <col min="13315" max="13327" width="9.28515625" style="68" customWidth="1"/>
    <col min="13328" max="13568" width="9.140625" style="68"/>
    <col min="13569" max="13569" width="103" style="68" bestFit="1" customWidth="1"/>
    <col min="13570" max="13570" width="16.5703125" style="68" customWidth="1"/>
    <col min="13571" max="13583" width="9.28515625" style="68" customWidth="1"/>
    <col min="13584" max="13824" width="9.140625" style="68"/>
    <col min="13825" max="13825" width="103" style="68" bestFit="1" customWidth="1"/>
    <col min="13826" max="13826" width="16.5703125" style="68" customWidth="1"/>
    <col min="13827" max="13839" width="9.28515625" style="68" customWidth="1"/>
    <col min="13840" max="14080" width="9.140625" style="68"/>
    <col min="14081" max="14081" width="103" style="68" bestFit="1" customWidth="1"/>
    <col min="14082" max="14082" width="16.5703125" style="68" customWidth="1"/>
    <col min="14083" max="14095" width="9.28515625" style="68" customWidth="1"/>
    <col min="14096" max="14336" width="9.140625" style="68"/>
    <col min="14337" max="14337" width="103" style="68" bestFit="1" customWidth="1"/>
    <col min="14338" max="14338" width="16.5703125" style="68" customWidth="1"/>
    <col min="14339" max="14351" width="9.28515625" style="68" customWidth="1"/>
    <col min="14352" max="14592" width="9.140625" style="68"/>
    <col min="14593" max="14593" width="103" style="68" bestFit="1" customWidth="1"/>
    <col min="14594" max="14594" width="16.5703125" style="68" customWidth="1"/>
    <col min="14595" max="14607" width="9.28515625" style="68" customWidth="1"/>
    <col min="14608" max="14848" width="9.140625" style="68"/>
    <col min="14849" max="14849" width="103" style="68" bestFit="1" customWidth="1"/>
    <col min="14850" max="14850" width="16.5703125" style="68" customWidth="1"/>
    <col min="14851" max="14863" width="9.28515625" style="68" customWidth="1"/>
    <col min="14864" max="15104" width="9.140625" style="68"/>
    <col min="15105" max="15105" width="103" style="68" bestFit="1" customWidth="1"/>
    <col min="15106" max="15106" width="16.5703125" style="68" customWidth="1"/>
    <col min="15107" max="15119" width="9.28515625" style="68" customWidth="1"/>
    <col min="15120" max="15360" width="9.140625" style="68"/>
    <col min="15361" max="15361" width="103" style="68" bestFit="1" customWidth="1"/>
    <col min="15362" max="15362" width="16.5703125" style="68" customWidth="1"/>
    <col min="15363" max="15375" width="9.28515625" style="68" customWidth="1"/>
    <col min="15376" max="15616" width="9.140625" style="68"/>
    <col min="15617" max="15617" width="103" style="68" bestFit="1" customWidth="1"/>
    <col min="15618" max="15618" width="16.5703125" style="68" customWidth="1"/>
    <col min="15619" max="15631" width="9.28515625" style="68" customWidth="1"/>
    <col min="15632" max="15872" width="9.140625" style="68"/>
    <col min="15873" max="15873" width="103" style="68" bestFit="1" customWidth="1"/>
    <col min="15874" max="15874" width="16.5703125" style="68" customWidth="1"/>
    <col min="15875" max="15887" width="9.28515625" style="68" customWidth="1"/>
    <col min="15888" max="16128" width="9.140625" style="68"/>
    <col min="16129" max="16129" width="103" style="68" bestFit="1" customWidth="1"/>
    <col min="16130" max="16130" width="16.5703125" style="68" customWidth="1"/>
    <col min="16131" max="16143" width="9.28515625" style="68" customWidth="1"/>
    <col min="16144" max="16384" width="9.140625" style="68"/>
  </cols>
  <sheetData>
    <row r="1" spans="1:16" x14ac:dyDescent="0.25">
      <c r="A1" s="152" t="s">
        <v>295</v>
      </c>
      <c r="B1" s="152"/>
      <c r="C1" s="152"/>
      <c r="D1" s="152"/>
      <c r="E1" s="152"/>
      <c r="F1" s="152"/>
      <c r="G1" s="152"/>
      <c r="H1" s="152"/>
      <c r="I1" s="152"/>
      <c r="J1" s="152"/>
      <c r="K1" s="152"/>
      <c r="L1" s="152"/>
      <c r="M1" s="152"/>
      <c r="N1" s="152"/>
      <c r="O1" s="152"/>
      <c r="P1" s="98"/>
    </row>
    <row r="2" spans="1:16" x14ac:dyDescent="0.25">
      <c r="A2" s="152" t="s">
        <v>167</v>
      </c>
      <c r="B2" s="152"/>
      <c r="C2" s="152"/>
      <c r="D2" s="152"/>
      <c r="E2" s="152"/>
      <c r="F2" s="152"/>
      <c r="G2" s="152"/>
      <c r="H2" s="152"/>
      <c r="I2" s="152"/>
      <c r="J2" s="152"/>
      <c r="K2" s="152"/>
      <c r="L2" s="152"/>
      <c r="M2" s="152"/>
      <c r="N2" s="152"/>
      <c r="O2" s="152"/>
      <c r="P2" s="98"/>
    </row>
    <row r="3" spans="1:16" x14ac:dyDescent="0.25">
      <c r="A3" s="152" t="s">
        <v>168</v>
      </c>
      <c r="B3" s="152"/>
      <c r="C3" s="152"/>
      <c r="D3" s="152"/>
      <c r="E3" s="152"/>
      <c r="F3" s="152"/>
      <c r="G3" s="152"/>
      <c r="H3" s="152"/>
      <c r="I3" s="152"/>
      <c r="J3" s="152"/>
      <c r="K3" s="152"/>
      <c r="L3" s="152"/>
      <c r="M3" s="152"/>
      <c r="N3" s="152"/>
      <c r="O3" s="152"/>
      <c r="P3" s="98"/>
    </row>
    <row r="4" spans="1:16" x14ac:dyDescent="0.25">
      <c r="A4" s="152" t="s">
        <v>296</v>
      </c>
      <c r="B4" s="152"/>
      <c r="C4" s="152"/>
      <c r="D4" s="152"/>
      <c r="E4" s="152"/>
      <c r="F4" s="152"/>
      <c r="G4" s="152"/>
      <c r="H4" s="152"/>
      <c r="I4" s="152"/>
      <c r="J4" s="152"/>
      <c r="K4" s="152"/>
      <c r="L4" s="152"/>
      <c r="M4" s="152"/>
      <c r="N4" s="152"/>
      <c r="O4" s="152"/>
      <c r="P4" s="98"/>
    </row>
    <row r="5" spans="1:16" x14ac:dyDescent="0.25">
      <c r="A5" s="99"/>
      <c r="B5" s="100"/>
      <c r="C5" s="99"/>
      <c r="D5" s="99"/>
      <c r="E5" s="99"/>
      <c r="F5" s="99"/>
      <c r="G5" s="99"/>
      <c r="H5" s="99"/>
      <c r="I5" s="99"/>
      <c r="J5" s="99"/>
      <c r="K5" s="99"/>
      <c r="L5" s="99"/>
      <c r="M5" s="99"/>
      <c r="N5" s="99"/>
      <c r="O5" s="99"/>
    </row>
    <row r="6" spans="1:16" x14ac:dyDescent="0.25">
      <c r="A6" s="151" t="s">
        <v>297</v>
      </c>
      <c r="B6" s="151"/>
      <c r="C6" s="151"/>
      <c r="D6" s="151"/>
      <c r="E6" s="151"/>
      <c r="F6" s="151"/>
      <c r="G6" s="151"/>
      <c r="H6" s="151"/>
      <c r="I6" s="151"/>
      <c r="J6" s="151"/>
      <c r="K6" s="151"/>
      <c r="L6" s="151"/>
      <c r="M6" s="151"/>
      <c r="N6" s="151"/>
      <c r="O6" s="151"/>
    </row>
    <row r="7" spans="1:16" x14ac:dyDescent="0.25">
      <c r="A7" s="151" t="s">
        <v>298</v>
      </c>
      <c r="B7" s="151"/>
      <c r="C7" s="151"/>
      <c r="D7" s="151"/>
      <c r="E7" s="151"/>
      <c r="F7" s="151"/>
      <c r="G7" s="151"/>
      <c r="H7" s="151"/>
      <c r="I7" s="151"/>
      <c r="J7" s="151"/>
      <c r="K7" s="151"/>
      <c r="L7" s="151"/>
      <c r="M7" s="151"/>
      <c r="N7" s="151"/>
      <c r="O7" s="151"/>
    </row>
    <row r="8" spans="1:16" x14ac:dyDescent="0.25">
      <c r="A8" s="151" t="s">
        <v>172</v>
      </c>
      <c r="B8" s="151"/>
      <c r="C8" s="151"/>
      <c r="D8" s="151"/>
      <c r="E8" s="151"/>
      <c r="F8" s="151"/>
      <c r="G8" s="151"/>
      <c r="H8" s="151"/>
      <c r="I8" s="151"/>
      <c r="J8" s="151"/>
      <c r="K8" s="151"/>
      <c r="L8" s="151"/>
      <c r="M8" s="151"/>
      <c r="N8" s="151"/>
      <c r="O8" s="151"/>
    </row>
    <row r="9" spans="1:16" x14ac:dyDescent="0.25">
      <c r="A9" s="151" t="s">
        <v>359</v>
      </c>
      <c r="B9" s="151"/>
      <c r="C9" s="151"/>
      <c r="D9" s="151"/>
      <c r="E9" s="151"/>
      <c r="F9" s="151"/>
      <c r="G9" s="151"/>
      <c r="H9" s="151"/>
      <c r="I9" s="151"/>
      <c r="J9" s="151"/>
      <c r="K9" s="151"/>
      <c r="L9" s="151"/>
      <c r="M9" s="151"/>
      <c r="N9" s="151"/>
      <c r="O9" s="151"/>
    </row>
    <row r="10" spans="1:16" ht="15.75" thickBot="1" x14ac:dyDescent="0.3"/>
    <row r="11" spans="1:16" ht="33.75" customHeight="1" x14ac:dyDescent="0.25">
      <c r="A11" s="132" t="s">
        <v>299</v>
      </c>
      <c r="B11" s="134" t="s">
        <v>300</v>
      </c>
      <c r="C11" s="134"/>
      <c r="D11" s="134" t="s">
        <v>301</v>
      </c>
      <c r="E11" s="134"/>
      <c r="F11" s="134"/>
      <c r="G11" s="134"/>
      <c r="H11" s="134"/>
      <c r="I11" s="134"/>
      <c r="J11" s="134" t="s">
        <v>302</v>
      </c>
      <c r="K11" s="134"/>
      <c r="L11" s="134"/>
      <c r="M11" s="134"/>
      <c r="N11" s="134"/>
      <c r="O11" s="156"/>
    </row>
    <row r="12" spans="1:16" ht="33" customHeight="1" x14ac:dyDescent="0.25">
      <c r="A12" s="154"/>
      <c r="B12" s="155"/>
      <c r="C12" s="155"/>
      <c r="D12" s="155" t="s">
        <v>303</v>
      </c>
      <c r="E12" s="155"/>
      <c r="F12" s="155" t="s">
        <v>304</v>
      </c>
      <c r="G12" s="155"/>
      <c r="H12" s="155" t="s">
        <v>305</v>
      </c>
      <c r="I12" s="155"/>
      <c r="J12" s="155" t="s">
        <v>303</v>
      </c>
      <c r="K12" s="155"/>
      <c r="L12" s="155" t="s">
        <v>304</v>
      </c>
      <c r="M12" s="155"/>
      <c r="N12" s="155" t="s">
        <v>305</v>
      </c>
      <c r="O12" s="157"/>
    </row>
    <row r="13" spans="1:16" ht="36.75" thickBot="1" x14ac:dyDescent="0.3">
      <c r="A13" s="133"/>
      <c r="B13" s="101" t="s">
        <v>306</v>
      </c>
      <c r="C13" s="101" t="s">
        <v>307</v>
      </c>
      <c r="D13" s="101" t="s">
        <v>308</v>
      </c>
      <c r="E13" s="101" t="s">
        <v>309</v>
      </c>
      <c r="F13" s="101" t="s">
        <v>231</v>
      </c>
      <c r="G13" s="101" t="s">
        <v>309</v>
      </c>
      <c r="H13" s="101" t="s">
        <v>231</v>
      </c>
      <c r="I13" s="101" t="s">
        <v>309</v>
      </c>
      <c r="J13" s="101" t="s">
        <v>231</v>
      </c>
      <c r="K13" s="101" t="s">
        <v>310</v>
      </c>
      <c r="L13" s="101" t="s">
        <v>231</v>
      </c>
      <c r="M13" s="101" t="s">
        <v>310</v>
      </c>
      <c r="N13" s="101" t="s">
        <v>231</v>
      </c>
      <c r="O13" s="102" t="s">
        <v>310</v>
      </c>
    </row>
    <row r="14" spans="1:16" x14ac:dyDescent="0.25">
      <c r="A14" s="103" t="s">
        <v>311</v>
      </c>
      <c r="B14" s="103">
        <v>30</v>
      </c>
      <c r="C14" s="103">
        <v>0</v>
      </c>
      <c r="D14" s="104">
        <v>272630.68796000001</v>
      </c>
      <c r="E14" s="104">
        <v>19039.798419999999</v>
      </c>
      <c r="F14" s="104">
        <v>279060.05607000005</v>
      </c>
      <c r="G14" s="104">
        <v>19754.042129999998</v>
      </c>
      <c r="H14" s="104">
        <v>379342.26898000005</v>
      </c>
      <c r="I14" s="104">
        <v>31297.221240000006</v>
      </c>
      <c r="J14" s="105">
        <v>0.11939611394430345</v>
      </c>
      <c r="K14" s="105">
        <v>8.7629496837266729E-2</v>
      </c>
      <c r="L14" s="105">
        <v>0.11840000000000001</v>
      </c>
      <c r="M14" s="105">
        <v>8.7536452034998949E-2</v>
      </c>
      <c r="N14" s="105">
        <v>0.14958141997153424</v>
      </c>
      <c r="O14" s="105">
        <v>8.5764411419374673E-2</v>
      </c>
    </row>
    <row r="15" spans="1:16" x14ac:dyDescent="0.25">
      <c r="A15" s="76" t="s">
        <v>312</v>
      </c>
      <c r="B15" s="76">
        <v>5</v>
      </c>
      <c r="C15" s="76">
        <v>0</v>
      </c>
      <c r="D15" s="90">
        <v>65697.557979999998</v>
      </c>
      <c r="E15" s="90">
        <v>3794.2542200000003</v>
      </c>
      <c r="F15" s="90">
        <v>63148.685389999999</v>
      </c>
      <c r="G15" s="90">
        <v>3849.4867400000003</v>
      </c>
      <c r="H15" s="90">
        <v>50547.485850000005</v>
      </c>
      <c r="I15" s="90">
        <v>7281.4937599999994</v>
      </c>
      <c r="J15" s="106">
        <v>9.9572760013499656E-2</v>
      </c>
      <c r="K15" s="106">
        <v>9.4057630000000003E-2</v>
      </c>
      <c r="L15" s="106">
        <v>9.8429269232357258E-2</v>
      </c>
      <c r="M15" s="106">
        <v>9.4210039999999995E-2</v>
      </c>
      <c r="N15" s="106">
        <v>9.7936859555058764E-2</v>
      </c>
      <c r="O15" s="106">
        <v>9.2172674753663739E-2</v>
      </c>
    </row>
    <row r="16" spans="1:16" x14ac:dyDescent="0.25">
      <c r="A16" s="76" t="s">
        <v>313</v>
      </c>
      <c r="B16" s="76">
        <v>0</v>
      </c>
      <c r="C16" s="76">
        <v>0</v>
      </c>
      <c r="D16" s="90">
        <v>6308.3594399999993</v>
      </c>
      <c r="E16" s="90">
        <v>913.85807</v>
      </c>
      <c r="F16" s="90">
        <v>6351.2879899999998</v>
      </c>
      <c r="G16" s="90">
        <v>913.22974999999997</v>
      </c>
      <c r="H16" s="90">
        <v>7021.9906500000006</v>
      </c>
      <c r="I16" s="90">
        <v>924.01038000000005</v>
      </c>
      <c r="J16" s="106">
        <v>0.107605977852945</v>
      </c>
      <c r="K16" s="106">
        <v>0.10997342</v>
      </c>
      <c r="L16" s="106">
        <v>0.10758690134739153</v>
      </c>
      <c r="M16" s="106">
        <v>0.10992036000000001</v>
      </c>
      <c r="N16" s="106">
        <v>0.11427432851287818</v>
      </c>
      <c r="O16" s="106">
        <v>0.10995218</v>
      </c>
    </row>
    <row r="17" spans="1:15" x14ac:dyDescent="0.25">
      <c r="A17" s="76" t="s">
        <v>314</v>
      </c>
      <c r="B17" s="76">
        <v>3</v>
      </c>
      <c r="C17" s="76">
        <v>0</v>
      </c>
      <c r="D17" s="90">
        <v>16075.918019999999</v>
      </c>
      <c r="E17" s="90">
        <v>0</v>
      </c>
      <c r="F17" s="90">
        <v>5677.2111100000011</v>
      </c>
      <c r="G17" s="90">
        <v>0</v>
      </c>
      <c r="H17" s="90">
        <v>7083.1772300000002</v>
      </c>
      <c r="I17" s="90">
        <v>0</v>
      </c>
      <c r="J17" s="106">
        <v>0.11897284545310058</v>
      </c>
      <c r="K17" s="106">
        <v>0</v>
      </c>
      <c r="L17" s="106">
        <v>0.11092750786939824</v>
      </c>
      <c r="M17" s="106">
        <v>0</v>
      </c>
      <c r="N17" s="106">
        <v>0.11640584117089584</v>
      </c>
      <c r="O17" s="106">
        <v>0</v>
      </c>
    </row>
    <row r="18" spans="1:15" x14ac:dyDescent="0.25">
      <c r="A18" s="76" t="s">
        <v>315</v>
      </c>
      <c r="B18" s="76">
        <v>0</v>
      </c>
      <c r="C18" s="76">
        <v>0</v>
      </c>
      <c r="D18" s="90">
        <v>0</v>
      </c>
      <c r="E18" s="90">
        <v>0</v>
      </c>
      <c r="F18" s="90">
        <v>0</v>
      </c>
      <c r="G18" s="90">
        <v>0</v>
      </c>
      <c r="H18" s="90">
        <v>135.69368</v>
      </c>
      <c r="I18" s="90">
        <v>0</v>
      </c>
      <c r="J18" s="106">
        <v>0</v>
      </c>
      <c r="K18" s="106">
        <v>0</v>
      </c>
      <c r="L18" s="106">
        <v>0</v>
      </c>
      <c r="M18" s="106">
        <v>0</v>
      </c>
      <c r="N18" s="106">
        <v>0.1875</v>
      </c>
      <c r="O18" s="106">
        <v>0</v>
      </c>
    </row>
    <row r="19" spans="1:15" x14ac:dyDescent="0.25">
      <c r="A19" s="76" t="s">
        <v>316</v>
      </c>
      <c r="B19" s="76">
        <v>0</v>
      </c>
      <c r="C19" s="76">
        <v>0</v>
      </c>
      <c r="D19" s="90">
        <v>0</v>
      </c>
      <c r="E19" s="90">
        <v>0</v>
      </c>
      <c r="F19" s="90">
        <v>0</v>
      </c>
      <c r="G19" s="90">
        <v>0</v>
      </c>
      <c r="H19" s="90">
        <v>0</v>
      </c>
      <c r="I19" s="90">
        <v>0</v>
      </c>
      <c r="J19" s="106">
        <v>0</v>
      </c>
      <c r="K19" s="106">
        <v>0</v>
      </c>
      <c r="L19" s="106">
        <v>0</v>
      </c>
      <c r="M19" s="106">
        <v>0</v>
      </c>
      <c r="N19" s="106">
        <v>0</v>
      </c>
      <c r="O19" s="106">
        <v>0</v>
      </c>
    </row>
    <row r="20" spans="1:15" x14ac:dyDescent="0.25">
      <c r="A20" s="76" t="s">
        <v>317</v>
      </c>
      <c r="B20" s="76">
        <v>0</v>
      </c>
      <c r="C20" s="76">
        <v>0</v>
      </c>
      <c r="D20" s="90">
        <v>0</v>
      </c>
      <c r="E20" s="90">
        <v>0</v>
      </c>
      <c r="F20" s="90">
        <v>0</v>
      </c>
      <c r="G20" s="90">
        <v>0</v>
      </c>
      <c r="H20" s="90">
        <v>0</v>
      </c>
      <c r="I20" s="90">
        <v>0</v>
      </c>
      <c r="J20" s="106">
        <v>0</v>
      </c>
      <c r="K20" s="106">
        <v>0</v>
      </c>
      <c r="L20" s="106">
        <v>0</v>
      </c>
      <c r="M20" s="106">
        <v>0</v>
      </c>
      <c r="N20" s="106">
        <v>0</v>
      </c>
      <c r="O20" s="106">
        <v>0</v>
      </c>
    </row>
    <row r="21" spans="1:15" x14ac:dyDescent="0.25">
      <c r="A21" s="76" t="s">
        <v>318</v>
      </c>
      <c r="B21" s="76">
        <v>0</v>
      </c>
      <c r="C21" s="76">
        <v>0</v>
      </c>
      <c r="D21" s="90">
        <v>0</v>
      </c>
      <c r="E21" s="90">
        <v>0</v>
      </c>
      <c r="F21" s="90">
        <v>0</v>
      </c>
      <c r="G21" s="90">
        <v>0</v>
      </c>
      <c r="H21" s="90">
        <v>0</v>
      </c>
      <c r="I21" s="90">
        <v>0</v>
      </c>
      <c r="J21" s="106">
        <v>0</v>
      </c>
      <c r="K21" s="106">
        <v>0</v>
      </c>
      <c r="L21" s="106">
        <v>0</v>
      </c>
      <c r="M21" s="106">
        <v>0</v>
      </c>
      <c r="N21" s="106">
        <v>0</v>
      </c>
      <c r="O21" s="106">
        <v>0</v>
      </c>
    </row>
    <row r="22" spans="1:15" x14ac:dyDescent="0.25">
      <c r="A22" s="76" t="s">
        <v>319</v>
      </c>
      <c r="B22" s="76">
        <v>0</v>
      </c>
      <c r="C22" s="76">
        <v>0</v>
      </c>
      <c r="D22" s="90">
        <v>0</v>
      </c>
      <c r="E22" s="90">
        <v>0</v>
      </c>
      <c r="F22" s="90">
        <v>0</v>
      </c>
      <c r="G22" s="90">
        <v>0</v>
      </c>
      <c r="H22" s="90">
        <v>0</v>
      </c>
      <c r="I22" s="90">
        <v>0</v>
      </c>
      <c r="J22" s="106">
        <v>0</v>
      </c>
      <c r="K22" s="106">
        <v>0</v>
      </c>
      <c r="L22" s="106">
        <v>0</v>
      </c>
      <c r="M22" s="106">
        <v>0</v>
      </c>
      <c r="N22" s="106">
        <v>0</v>
      </c>
      <c r="O22" s="106">
        <v>0</v>
      </c>
    </row>
    <row r="23" spans="1:15" x14ac:dyDescent="0.25">
      <c r="A23" s="76" t="s">
        <v>320</v>
      </c>
      <c r="B23" s="76">
        <v>0</v>
      </c>
      <c r="C23" s="76">
        <v>0</v>
      </c>
      <c r="D23" s="90">
        <v>0</v>
      </c>
      <c r="E23" s="90">
        <v>0</v>
      </c>
      <c r="F23" s="90">
        <v>0</v>
      </c>
      <c r="G23" s="90">
        <v>0</v>
      </c>
      <c r="H23" s="90">
        <v>0</v>
      </c>
      <c r="I23" s="90">
        <v>0</v>
      </c>
      <c r="J23" s="106">
        <v>0</v>
      </c>
      <c r="K23" s="106">
        <v>0</v>
      </c>
      <c r="L23" s="106">
        <v>0</v>
      </c>
      <c r="M23" s="106">
        <v>0</v>
      </c>
      <c r="N23" s="106">
        <v>0</v>
      </c>
      <c r="O23" s="106">
        <v>0</v>
      </c>
    </row>
    <row r="24" spans="1:15" x14ac:dyDescent="0.25">
      <c r="A24" s="76" t="s">
        <v>321</v>
      </c>
      <c r="B24" s="76">
        <v>0</v>
      </c>
      <c r="C24" s="76">
        <v>0</v>
      </c>
      <c r="D24" s="90">
        <v>0</v>
      </c>
      <c r="E24" s="90">
        <v>0</v>
      </c>
      <c r="F24" s="90">
        <v>0</v>
      </c>
      <c r="G24" s="90">
        <v>0</v>
      </c>
      <c r="H24" s="90">
        <v>0</v>
      </c>
      <c r="I24" s="90">
        <v>0</v>
      </c>
      <c r="J24" s="106">
        <v>0</v>
      </c>
      <c r="K24" s="106">
        <v>0</v>
      </c>
      <c r="L24" s="106">
        <v>0</v>
      </c>
      <c r="M24" s="106">
        <v>0</v>
      </c>
      <c r="N24" s="106">
        <v>0</v>
      </c>
      <c r="O24" s="106">
        <v>0</v>
      </c>
    </row>
    <row r="25" spans="1:15" x14ac:dyDescent="0.25">
      <c r="A25" s="76" t="s">
        <v>322</v>
      </c>
      <c r="B25" s="76">
        <v>15</v>
      </c>
      <c r="C25" s="76">
        <v>0</v>
      </c>
      <c r="D25" s="90">
        <v>135594.06535999998</v>
      </c>
      <c r="E25" s="90">
        <v>25678.427340000002</v>
      </c>
      <c r="F25" s="90">
        <v>130621.81303</v>
      </c>
      <c r="G25" s="90">
        <v>27394.543260000002</v>
      </c>
      <c r="H25" s="90">
        <v>94971.837180000002</v>
      </c>
      <c r="I25" s="90">
        <v>38449.404330000005</v>
      </c>
      <c r="J25" s="106">
        <v>0.10660244424443736</v>
      </c>
      <c r="K25" s="106">
        <v>8.3742273624261579E-2</v>
      </c>
      <c r="L25" s="106">
        <v>0.10564440958595905</v>
      </c>
      <c r="M25" s="106">
        <v>8.4129033427214311E-2</v>
      </c>
      <c r="N25" s="106">
        <v>0.10849580758069394</v>
      </c>
      <c r="O25" s="106">
        <v>8.9117739521039213E-2</v>
      </c>
    </row>
    <row r="26" spans="1:15" x14ac:dyDescent="0.25">
      <c r="A26" s="76" t="s">
        <v>323</v>
      </c>
      <c r="B26" s="76">
        <v>27</v>
      </c>
      <c r="C26" s="76">
        <v>5</v>
      </c>
      <c r="D26" s="90">
        <v>329067.06993</v>
      </c>
      <c r="E26" s="90">
        <v>155114.64240000001</v>
      </c>
      <c r="F26" s="90">
        <v>286973.45354000002</v>
      </c>
      <c r="G26" s="90">
        <v>167931.25813</v>
      </c>
      <c r="H26" s="90">
        <v>310810.44405000005</v>
      </c>
      <c r="I26" s="90">
        <v>198455.3793</v>
      </c>
      <c r="J26" s="106">
        <v>0.10890203107548863</v>
      </c>
      <c r="K26" s="106">
        <v>8.4810285302138619E-2</v>
      </c>
      <c r="L26" s="106">
        <v>0.10989807199469841</v>
      </c>
      <c r="M26" s="106">
        <v>8.4674945245469729E-2</v>
      </c>
      <c r="N26" s="106">
        <v>0.10813852813217299</v>
      </c>
      <c r="O26" s="106">
        <v>8.8499594251128522E-2</v>
      </c>
    </row>
    <row r="27" spans="1:15" x14ac:dyDescent="0.25">
      <c r="A27" s="76" t="s">
        <v>324</v>
      </c>
      <c r="B27" s="76">
        <v>0</v>
      </c>
      <c r="C27" s="76">
        <v>0</v>
      </c>
      <c r="D27" s="90">
        <v>0</v>
      </c>
      <c r="E27" s="90">
        <v>0</v>
      </c>
      <c r="F27" s="90">
        <v>0</v>
      </c>
      <c r="G27" s="90">
        <v>0</v>
      </c>
      <c r="H27" s="90">
        <v>0</v>
      </c>
      <c r="I27" s="90">
        <v>0</v>
      </c>
      <c r="J27" s="106">
        <v>0</v>
      </c>
      <c r="K27" s="106">
        <v>0</v>
      </c>
      <c r="L27" s="106">
        <v>0</v>
      </c>
      <c r="M27" s="106">
        <v>0</v>
      </c>
      <c r="N27" s="106">
        <v>0</v>
      </c>
      <c r="O27" s="106">
        <v>0</v>
      </c>
    </row>
    <row r="28" spans="1:15" x14ac:dyDescent="0.25">
      <c r="A28" s="76" t="s">
        <v>325</v>
      </c>
      <c r="B28" s="76">
        <v>3</v>
      </c>
      <c r="C28" s="76">
        <v>0</v>
      </c>
      <c r="D28" s="90">
        <v>0</v>
      </c>
      <c r="E28" s="90">
        <v>0</v>
      </c>
      <c r="F28" s="90">
        <v>10211.112920000001</v>
      </c>
      <c r="G28" s="90">
        <v>0</v>
      </c>
      <c r="H28" s="90">
        <v>11131.8855</v>
      </c>
      <c r="I28" s="90">
        <v>0</v>
      </c>
      <c r="J28" s="106">
        <v>0</v>
      </c>
      <c r="K28" s="106">
        <v>0</v>
      </c>
      <c r="L28" s="106">
        <v>0.1223664904087164</v>
      </c>
      <c r="M28" s="106">
        <v>0</v>
      </c>
      <c r="N28" s="106">
        <v>0.13644084827964501</v>
      </c>
      <c r="O28" s="106">
        <v>0</v>
      </c>
    </row>
    <row r="29" spans="1:15" x14ac:dyDescent="0.25">
      <c r="A29" s="76" t="s">
        <v>326</v>
      </c>
      <c r="B29" s="76">
        <v>0</v>
      </c>
      <c r="C29" s="76">
        <v>0</v>
      </c>
      <c r="D29" s="90">
        <v>0</v>
      </c>
      <c r="E29" s="90">
        <v>0</v>
      </c>
      <c r="F29" s="90">
        <v>0</v>
      </c>
      <c r="G29" s="90">
        <v>0</v>
      </c>
      <c r="H29" s="90">
        <v>0</v>
      </c>
      <c r="I29" s="90">
        <v>0</v>
      </c>
      <c r="J29" s="106">
        <v>0</v>
      </c>
      <c r="K29" s="106">
        <v>0</v>
      </c>
      <c r="L29" s="106">
        <v>0</v>
      </c>
      <c r="M29" s="106">
        <v>0</v>
      </c>
      <c r="N29" s="106">
        <v>0</v>
      </c>
      <c r="O29" s="106">
        <v>0</v>
      </c>
    </row>
    <row r="30" spans="1:15" x14ac:dyDescent="0.25">
      <c r="A30" s="76" t="s">
        <v>327</v>
      </c>
      <c r="B30" s="76">
        <v>79</v>
      </c>
      <c r="C30" s="76">
        <v>0</v>
      </c>
      <c r="D30" s="90">
        <v>760084.40853999997</v>
      </c>
      <c r="E30" s="90">
        <v>63627.436090000003</v>
      </c>
      <c r="F30" s="90">
        <v>786572.70613999991</v>
      </c>
      <c r="G30" s="90">
        <v>66057.991370000003</v>
      </c>
      <c r="H30" s="90">
        <v>653979.74718000006</v>
      </c>
      <c r="I30" s="90">
        <v>85794.854080000019</v>
      </c>
      <c r="J30" s="106">
        <v>0.15906421207471635</v>
      </c>
      <c r="K30" s="106">
        <v>0.11197495848844709</v>
      </c>
      <c r="L30" s="106">
        <v>0.15793173823739518</v>
      </c>
      <c r="M30" s="106">
        <v>0.11160047223307784</v>
      </c>
      <c r="N30" s="106">
        <v>0.16383298880944344</v>
      </c>
      <c r="O30" s="106">
        <v>0.11125382611045399</v>
      </c>
    </row>
    <row r="31" spans="1:15" x14ac:dyDescent="0.25">
      <c r="A31" s="76" t="s">
        <v>328</v>
      </c>
      <c r="B31" s="76">
        <v>4</v>
      </c>
      <c r="C31" s="76">
        <v>0</v>
      </c>
      <c r="D31" s="90">
        <v>69822.909180000002</v>
      </c>
      <c r="E31" s="90">
        <v>54553.001939999995</v>
      </c>
      <c r="F31" s="90">
        <v>70651.326690000002</v>
      </c>
      <c r="G31" s="90">
        <v>56339.859730000004</v>
      </c>
      <c r="H31" s="90">
        <v>59923.879639999999</v>
      </c>
      <c r="I31" s="90">
        <v>58633.552539999997</v>
      </c>
      <c r="J31" s="106">
        <v>0.10666044688601023</v>
      </c>
      <c r="K31" s="106">
        <v>8.633421231356285E-2</v>
      </c>
      <c r="L31" s="106">
        <v>0.10608243940058268</v>
      </c>
      <c r="M31" s="106">
        <v>8.6473991935509975E-2</v>
      </c>
      <c r="N31" s="106">
        <v>0.10360986529285147</v>
      </c>
      <c r="O31" s="106">
        <v>8.6143606133175468E-2</v>
      </c>
    </row>
    <row r="32" spans="1:15" x14ac:dyDescent="0.25">
      <c r="A32" s="76" t="s">
        <v>329</v>
      </c>
      <c r="B32" s="76">
        <v>11</v>
      </c>
      <c r="C32" s="76">
        <v>0</v>
      </c>
      <c r="D32" s="90">
        <v>158294.49031999998</v>
      </c>
      <c r="E32" s="90">
        <v>17748.466489999999</v>
      </c>
      <c r="F32" s="90">
        <v>179764.45093000002</v>
      </c>
      <c r="G32" s="90">
        <v>18143.750350000002</v>
      </c>
      <c r="H32" s="90">
        <v>144777.65067</v>
      </c>
      <c r="I32" s="90">
        <v>18718.013620000002</v>
      </c>
      <c r="J32" s="106">
        <v>9.8896931234784061E-2</v>
      </c>
      <c r="K32" s="106">
        <v>8.4202955226422613E-2</v>
      </c>
      <c r="L32" s="106">
        <v>9.8978430974654225E-2</v>
      </c>
      <c r="M32" s="106">
        <v>8.4052954725983439E-2</v>
      </c>
      <c r="N32" s="106">
        <v>0.10105489913963039</v>
      </c>
      <c r="O32" s="106">
        <v>9.1501630111191085E-2</v>
      </c>
    </row>
    <row r="33" spans="1:15" x14ac:dyDescent="0.25">
      <c r="A33" s="76" t="s">
        <v>330</v>
      </c>
      <c r="B33" s="76">
        <v>38</v>
      </c>
      <c r="C33" s="76">
        <v>1</v>
      </c>
      <c r="D33" s="90">
        <v>86620.316459999987</v>
      </c>
      <c r="E33" s="90">
        <v>2192.7081400000002</v>
      </c>
      <c r="F33" s="90">
        <v>82797.391400000008</v>
      </c>
      <c r="G33" s="90">
        <v>193.42692000000002</v>
      </c>
      <c r="H33" s="90">
        <v>54579.85024</v>
      </c>
      <c r="I33" s="90">
        <v>0</v>
      </c>
      <c r="J33" s="106">
        <v>0.12826702999999998</v>
      </c>
      <c r="K33" s="106">
        <v>7.9868010000000003E-2</v>
      </c>
      <c r="L33" s="106">
        <v>0.12838886999999999</v>
      </c>
      <c r="M33" s="106">
        <v>7.8E-2</v>
      </c>
      <c r="N33" s="106">
        <v>0.14207348</v>
      </c>
      <c r="O33" s="106">
        <v>0</v>
      </c>
    </row>
    <row r="35" spans="1:15" x14ac:dyDescent="0.25">
      <c r="A35" s="158" t="s">
        <v>331</v>
      </c>
      <c r="B35" s="158"/>
      <c r="C35" s="158"/>
      <c r="D35" s="158"/>
      <c r="E35" s="158"/>
      <c r="F35" s="158"/>
      <c r="G35" s="158"/>
      <c r="H35" s="158"/>
      <c r="I35" s="158"/>
      <c r="J35" s="158"/>
      <c r="K35" s="158"/>
      <c r="L35" s="158"/>
      <c r="M35" s="158"/>
      <c r="N35" s="158"/>
      <c r="O35" s="158"/>
    </row>
    <row r="36" spans="1:15" x14ac:dyDescent="0.25">
      <c r="A36" s="159" t="s">
        <v>332</v>
      </c>
      <c r="B36" s="159"/>
      <c r="C36" s="159"/>
      <c r="D36" s="159"/>
      <c r="E36" s="159"/>
      <c r="F36" s="159"/>
      <c r="G36" s="159"/>
      <c r="H36" s="159"/>
      <c r="I36" s="159"/>
      <c r="J36" s="159"/>
      <c r="K36" s="159"/>
      <c r="L36" s="159"/>
      <c r="M36" s="159"/>
      <c r="N36" s="159"/>
      <c r="O36" s="159"/>
    </row>
    <row r="38" spans="1:15" x14ac:dyDescent="0.25">
      <c r="A38" s="158" t="s">
        <v>333</v>
      </c>
      <c r="B38" s="158"/>
      <c r="C38" s="158"/>
      <c r="D38" s="158"/>
      <c r="E38" s="158"/>
      <c r="F38" s="158"/>
      <c r="G38" s="158"/>
      <c r="H38" s="158"/>
      <c r="I38" s="158"/>
      <c r="J38" s="158"/>
      <c r="K38" s="158"/>
      <c r="L38" s="158"/>
      <c r="M38" s="158"/>
      <c r="N38" s="158"/>
      <c r="O38" s="158"/>
    </row>
    <row r="39" spans="1:15" x14ac:dyDescent="0.25">
      <c r="A39" s="153" t="s">
        <v>334</v>
      </c>
      <c r="B39" s="153"/>
      <c r="C39" s="153"/>
      <c r="D39" s="153"/>
      <c r="E39" s="153"/>
      <c r="F39" s="153"/>
      <c r="G39" s="153"/>
      <c r="H39" s="153"/>
      <c r="I39" s="153"/>
      <c r="J39" s="153"/>
      <c r="K39" s="153"/>
      <c r="L39" s="153"/>
      <c r="M39" s="153"/>
      <c r="N39" s="153"/>
      <c r="O39" s="153"/>
    </row>
    <row r="40" spans="1:15" x14ac:dyDescent="0.25">
      <c r="A40" s="107" t="s">
        <v>335</v>
      </c>
    </row>
    <row r="41" spans="1:15" x14ac:dyDescent="0.25">
      <c r="A41" s="107" t="s">
        <v>336</v>
      </c>
    </row>
    <row r="43" spans="1:15" x14ac:dyDescent="0.25">
      <c r="A43" s="93" t="s">
        <v>274</v>
      </c>
      <c r="B43" s="91"/>
    </row>
    <row r="44" spans="1:15" x14ac:dyDescent="0.25">
      <c r="A44" s="94" t="s">
        <v>162</v>
      </c>
      <c r="B44" s="108" t="s">
        <v>163</v>
      </c>
    </row>
    <row r="45" spans="1:15" x14ac:dyDescent="0.25">
      <c r="A45" s="93"/>
      <c r="B45" s="93"/>
    </row>
    <row r="46" spans="1:15" x14ac:dyDescent="0.25">
      <c r="A46" s="93" t="s">
        <v>275</v>
      </c>
      <c r="B46" s="9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4"/>
  <sheetViews>
    <sheetView view="pageBreakPreview" topLeftCell="A9" zoomScale="77" zoomScaleNormal="80" zoomScaleSheetLayoutView="77" workbookViewId="0">
      <selection activeCell="B44" sqref="B44"/>
    </sheetView>
  </sheetViews>
  <sheetFormatPr defaultRowHeight="15" x14ac:dyDescent="0.25"/>
  <cols>
    <col min="1" max="1" width="50.7109375" style="99" bestFit="1" customWidth="1"/>
    <col min="2" max="7" width="19.5703125" style="99" bestFit="1" customWidth="1"/>
    <col min="8" max="13" width="9.28515625" style="99" customWidth="1"/>
    <col min="14" max="256" width="9.140625" style="99"/>
    <col min="257" max="257" width="50.7109375" style="99" bestFit="1" customWidth="1"/>
    <col min="258" max="263" width="19.5703125" style="99" bestFit="1" customWidth="1"/>
    <col min="264" max="269" width="9.28515625" style="99" customWidth="1"/>
    <col min="270" max="512" width="9.140625" style="99"/>
    <col min="513" max="513" width="50.7109375" style="99" bestFit="1" customWidth="1"/>
    <col min="514" max="519" width="19.5703125" style="99" bestFit="1" customWidth="1"/>
    <col min="520" max="525" width="9.28515625" style="99" customWidth="1"/>
    <col min="526" max="768" width="9.140625" style="99"/>
    <col min="769" max="769" width="50.7109375" style="99" bestFit="1" customWidth="1"/>
    <col min="770" max="775" width="19.5703125" style="99" bestFit="1" customWidth="1"/>
    <col min="776" max="781" width="9.28515625" style="99" customWidth="1"/>
    <col min="782" max="1024" width="9.140625" style="99"/>
    <col min="1025" max="1025" width="50.7109375" style="99" bestFit="1" customWidth="1"/>
    <col min="1026" max="1031" width="19.5703125" style="99" bestFit="1" customWidth="1"/>
    <col min="1032" max="1037" width="9.28515625" style="99" customWidth="1"/>
    <col min="1038" max="1280" width="9.140625" style="99"/>
    <col min="1281" max="1281" width="50.7109375" style="99" bestFit="1" customWidth="1"/>
    <col min="1282" max="1287" width="19.5703125" style="99" bestFit="1" customWidth="1"/>
    <col min="1288" max="1293" width="9.28515625" style="99" customWidth="1"/>
    <col min="1294" max="1536" width="9.140625" style="99"/>
    <col min="1537" max="1537" width="50.7109375" style="99" bestFit="1" customWidth="1"/>
    <col min="1538" max="1543" width="19.5703125" style="99" bestFit="1" customWidth="1"/>
    <col min="1544" max="1549" width="9.28515625" style="99" customWidth="1"/>
    <col min="1550" max="1792" width="9.140625" style="99"/>
    <col min="1793" max="1793" width="50.7109375" style="99" bestFit="1" customWidth="1"/>
    <col min="1794" max="1799" width="19.5703125" style="99" bestFit="1" customWidth="1"/>
    <col min="1800" max="1805" width="9.28515625" style="99" customWidth="1"/>
    <col min="1806" max="2048" width="9.140625" style="99"/>
    <col min="2049" max="2049" width="50.7109375" style="99" bestFit="1" customWidth="1"/>
    <col min="2050" max="2055" width="19.5703125" style="99" bestFit="1" customWidth="1"/>
    <col min="2056" max="2061" width="9.28515625" style="99" customWidth="1"/>
    <col min="2062" max="2304" width="9.140625" style="99"/>
    <col min="2305" max="2305" width="50.7109375" style="99" bestFit="1" customWidth="1"/>
    <col min="2306" max="2311" width="19.5703125" style="99" bestFit="1" customWidth="1"/>
    <col min="2312" max="2317" width="9.28515625" style="99" customWidth="1"/>
    <col min="2318" max="2560" width="9.140625" style="99"/>
    <col min="2561" max="2561" width="50.7109375" style="99" bestFit="1" customWidth="1"/>
    <col min="2562" max="2567" width="19.5703125" style="99" bestFit="1" customWidth="1"/>
    <col min="2568" max="2573" width="9.28515625" style="99" customWidth="1"/>
    <col min="2574" max="2816" width="9.140625" style="99"/>
    <col min="2817" max="2817" width="50.7109375" style="99" bestFit="1" customWidth="1"/>
    <col min="2818" max="2823" width="19.5703125" style="99" bestFit="1" customWidth="1"/>
    <col min="2824" max="2829" width="9.28515625" style="99" customWidth="1"/>
    <col min="2830" max="3072" width="9.140625" style="99"/>
    <col min="3073" max="3073" width="50.7109375" style="99" bestFit="1" customWidth="1"/>
    <col min="3074" max="3079" width="19.5703125" style="99" bestFit="1" customWidth="1"/>
    <col min="3080" max="3085" width="9.28515625" style="99" customWidth="1"/>
    <col min="3086" max="3328" width="9.140625" style="99"/>
    <col min="3329" max="3329" width="50.7109375" style="99" bestFit="1" customWidth="1"/>
    <col min="3330" max="3335" width="19.5703125" style="99" bestFit="1" customWidth="1"/>
    <col min="3336" max="3341" width="9.28515625" style="99" customWidth="1"/>
    <col min="3342" max="3584" width="9.140625" style="99"/>
    <col min="3585" max="3585" width="50.7109375" style="99" bestFit="1" customWidth="1"/>
    <col min="3586" max="3591" width="19.5703125" style="99" bestFit="1" customWidth="1"/>
    <col min="3592" max="3597" width="9.28515625" style="99" customWidth="1"/>
    <col min="3598" max="3840" width="9.140625" style="99"/>
    <col min="3841" max="3841" width="50.7109375" style="99" bestFit="1" customWidth="1"/>
    <col min="3842" max="3847" width="19.5703125" style="99" bestFit="1" customWidth="1"/>
    <col min="3848" max="3853" width="9.28515625" style="99" customWidth="1"/>
    <col min="3854" max="4096" width="9.140625" style="99"/>
    <col min="4097" max="4097" width="50.7109375" style="99" bestFit="1" customWidth="1"/>
    <col min="4098" max="4103" width="19.5703125" style="99" bestFit="1" customWidth="1"/>
    <col min="4104" max="4109" width="9.28515625" style="99" customWidth="1"/>
    <col min="4110" max="4352" width="9.140625" style="99"/>
    <col min="4353" max="4353" width="50.7109375" style="99" bestFit="1" customWidth="1"/>
    <col min="4354" max="4359" width="19.5703125" style="99" bestFit="1" customWidth="1"/>
    <col min="4360" max="4365" width="9.28515625" style="99" customWidth="1"/>
    <col min="4366" max="4608" width="9.140625" style="99"/>
    <col min="4609" max="4609" width="50.7109375" style="99" bestFit="1" customWidth="1"/>
    <col min="4610" max="4615" width="19.5703125" style="99" bestFit="1" customWidth="1"/>
    <col min="4616" max="4621" width="9.28515625" style="99" customWidth="1"/>
    <col min="4622" max="4864" width="9.140625" style="99"/>
    <col min="4865" max="4865" width="50.7109375" style="99" bestFit="1" customWidth="1"/>
    <col min="4866" max="4871" width="19.5703125" style="99" bestFit="1" customWidth="1"/>
    <col min="4872" max="4877" width="9.28515625" style="99" customWidth="1"/>
    <col min="4878" max="5120" width="9.140625" style="99"/>
    <col min="5121" max="5121" width="50.7109375" style="99" bestFit="1" customWidth="1"/>
    <col min="5122" max="5127" width="19.5703125" style="99" bestFit="1" customWidth="1"/>
    <col min="5128" max="5133" width="9.28515625" style="99" customWidth="1"/>
    <col min="5134" max="5376" width="9.140625" style="99"/>
    <col min="5377" max="5377" width="50.7109375" style="99" bestFit="1" customWidth="1"/>
    <col min="5378" max="5383" width="19.5703125" style="99" bestFit="1" customWidth="1"/>
    <col min="5384" max="5389" width="9.28515625" style="99" customWidth="1"/>
    <col min="5390" max="5632" width="9.140625" style="99"/>
    <col min="5633" max="5633" width="50.7109375" style="99" bestFit="1" customWidth="1"/>
    <col min="5634" max="5639" width="19.5703125" style="99" bestFit="1" customWidth="1"/>
    <col min="5640" max="5645" width="9.28515625" style="99" customWidth="1"/>
    <col min="5646" max="5888" width="9.140625" style="99"/>
    <col min="5889" max="5889" width="50.7109375" style="99" bestFit="1" customWidth="1"/>
    <col min="5890" max="5895" width="19.5703125" style="99" bestFit="1" customWidth="1"/>
    <col min="5896" max="5901" width="9.28515625" style="99" customWidth="1"/>
    <col min="5902" max="6144" width="9.140625" style="99"/>
    <col min="6145" max="6145" width="50.7109375" style="99" bestFit="1" customWidth="1"/>
    <col min="6146" max="6151" width="19.5703125" style="99" bestFit="1" customWidth="1"/>
    <col min="6152" max="6157" width="9.28515625" style="99" customWidth="1"/>
    <col min="6158" max="6400" width="9.140625" style="99"/>
    <col min="6401" max="6401" width="50.7109375" style="99" bestFit="1" customWidth="1"/>
    <col min="6402" max="6407" width="19.5703125" style="99" bestFit="1" customWidth="1"/>
    <col min="6408" max="6413" width="9.28515625" style="99" customWidth="1"/>
    <col min="6414" max="6656" width="9.140625" style="99"/>
    <col min="6657" max="6657" width="50.7109375" style="99" bestFit="1" customWidth="1"/>
    <col min="6658" max="6663" width="19.5703125" style="99" bestFit="1" customWidth="1"/>
    <col min="6664" max="6669" width="9.28515625" style="99" customWidth="1"/>
    <col min="6670" max="6912" width="9.140625" style="99"/>
    <col min="6913" max="6913" width="50.7109375" style="99" bestFit="1" customWidth="1"/>
    <col min="6914" max="6919" width="19.5703125" style="99" bestFit="1" customWidth="1"/>
    <col min="6920" max="6925" width="9.28515625" style="99" customWidth="1"/>
    <col min="6926" max="7168" width="9.140625" style="99"/>
    <col min="7169" max="7169" width="50.7109375" style="99" bestFit="1" customWidth="1"/>
    <col min="7170" max="7175" width="19.5703125" style="99" bestFit="1" customWidth="1"/>
    <col min="7176" max="7181" width="9.28515625" style="99" customWidth="1"/>
    <col min="7182" max="7424" width="9.140625" style="99"/>
    <col min="7425" max="7425" width="50.7109375" style="99" bestFit="1" customWidth="1"/>
    <col min="7426" max="7431" width="19.5703125" style="99" bestFit="1" customWidth="1"/>
    <col min="7432" max="7437" width="9.28515625" style="99" customWidth="1"/>
    <col min="7438" max="7680" width="9.140625" style="99"/>
    <col min="7681" max="7681" width="50.7109375" style="99" bestFit="1" customWidth="1"/>
    <col min="7682" max="7687" width="19.5703125" style="99" bestFit="1" customWidth="1"/>
    <col min="7688" max="7693" width="9.28515625" style="99" customWidth="1"/>
    <col min="7694" max="7936" width="9.140625" style="99"/>
    <col min="7937" max="7937" width="50.7109375" style="99" bestFit="1" customWidth="1"/>
    <col min="7938" max="7943" width="19.5703125" style="99" bestFit="1" customWidth="1"/>
    <col min="7944" max="7949" width="9.28515625" style="99" customWidth="1"/>
    <col min="7950" max="8192" width="9.140625" style="99"/>
    <col min="8193" max="8193" width="50.7109375" style="99" bestFit="1" customWidth="1"/>
    <col min="8194" max="8199" width="19.5703125" style="99" bestFit="1" customWidth="1"/>
    <col min="8200" max="8205" width="9.28515625" style="99" customWidth="1"/>
    <col min="8206" max="8448" width="9.140625" style="99"/>
    <col min="8449" max="8449" width="50.7109375" style="99" bestFit="1" customWidth="1"/>
    <col min="8450" max="8455" width="19.5703125" style="99" bestFit="1" customWidth="1"/>
    <col min="8456" max="8461" width="9.28515625" style="99" customWidth="1"/>
    <col min="8462" max="8704" width="9.140625" style="99"/>
    <col min="8705" max="8705" width="50.7109375" style="99" bestFit="1" customWidth="1"/>
    <col min="8706" max="8711" width="19.5703125" style="99" bestFit="1" customWidth="1"/>
    <col min="8712" max="8717" width="9.28515625" style="99" customWidth="1"/>
    <col min="8718" max="8960" width="9.140625" style="99"/>
    <col min="8961" max="8961" width="50.7109375" style="99" bestFit="1" customWidth="1"/>
    <col min="8962" max="8967" width="19.5703125" style="99" bestFit="1" customWidth="1"/>
    <col min="8968" max="8973" width="9.28515625" style="99" customWidth="1"/>
    <col min="8974" max="9216" width="9.140625" style="99"/>
    <col min="9217" max="9217" width="50.7109375" style="99" bestFit="1" customWidth="1"/>
    <col min="9218" max="9223" width="19.5703125" style="99" bestFit="1" customWidth="1"/>
    <col min="9224" max="9229" width="9.28515625" style="99" customWidth="1"/>
    <col min="9230" max="9472" width="9.140625" style="99"/>
    <col min="9473" max="9473" width="50.7109375" style="99" bestFit="1" customWidth="1"/>
    <col min="9474" max="9479" width="19.5703125" style="99" bestFit="1" customWidth="1"/>
    <col min="9480" max="9485" width="9.28515625" style="99" customWidth="1"/>
    <col min="9486" max="9728" width="9.140625" style="99"/>
    <col min="9729" max="9729" width="50.7109375" style="99" bestFit="1" customWidth="1"/>
    <col min="9730" max="9735" width="19.5703125" style="99" bestFit="1" customWidth="1"/>
    <col min="9736" max="9741" width="9.28515625" style="99" customWidth="1"/>
    <col min="9742" max="9984" width="9.140625" style="99"/>
    <col min="9985" max="9985" width="50.7109375" style="99" bestFit="1" customWidth="1"/>
    <col min="9986" max="9991" width="19.5703125" style="99" bestFit="1" customWidth="1"/>
    <col min="9992" max="9997" width="9.28515625" style="99" customWidth="1"/>
    <col min="9998" max="10240" width="9.140625" style="99"/>
    <col min="10241" max="10241" width="50.7109375" style="99" bestFit="1" customWidth="1"/>
    <col min="10242" max="10247" width="19.5703125" style="99" bestFit="1" customWidth="1"/>
    <col min="10248" max="10253" width="9.28515625" style="99" customWidth="1"/>
    <col min="10254" max="10496" width="9.140625" style="99"/>
    <col min="10497" max="10497" width="50.7109375" style="99" bestFit="1" customWidth="1"/>
    <col min="10498" max="10503" width="19.5703125" style="99" bestFit="1" customWidth="1"/>
    <col min="10504" max="10509" width="9.28515625" style="99" customWidth="1"/>
    <col min="10510" max="10752" width="9.140625" style="99"/>
    <col min="10753" max="10753" width="50.7109375" style="99" bestFit="1" customWidth="1"/>
    <col min="10754" max="10759" width="19.5703125" style="99" bestFit="1" customWidth="1"/>
    <col min="10760" max="10765" width="9.28515625" style="99" customWidth="1"/>
    <col min="10766" max="11008" width="9.140625" style="99"/>
    <col min="11009" max="11009" width="50.7109375" style="99" bestFit="1" customWidth="1"/>
    <col min="11010" max="11015" width="19.5703125" style="99" bestFit="1" customWidth="1"/>
    <col min="11016" max="11021" width="9.28515625" style="99" customWidth="1"/>
    <col min="11022" max="11264" width="9.140625" style="99"/>
    <col min="11265" max="11265" width="50.7109375" style="99" bestFit="1" customWidth="1"/>
    <col min="11266" max="11271" width="19.5703125" style="99" bestFit="1" customWidth="1"/>
    <col min="11272" max="11277" width="9.28515625" style="99" customWidth="1"/>
    <col min="11278" max="11520" width="9.140625" style="99"/>
    <col min="11521" max="11521" width="50.7109375" style="99" bestFit="1" customWidth="1"/>
    <col min="11522" max="11527" width="19.5703125" style="99" bestFit="1" customWidth="1"/>
    <col min="11528" max="11533" width="9.28515625" style="99" customWidth="1"/>
    <col min="11534" max="11776" width="9.140625" style="99"/>
    <col min="11777" max="11777" width="50.7109375" style="99" bestFit="1" customWidth="1"/>
    <col min="11778" max="11783" width="19.5703125" style="99" bestFit="1" customWidth="1"/>
    <col min="11784" max="11789" width="9.28515625" style="99" customWidth="1"/>
    <col min="11790" max="12032" width="9.140625" style="99"/>
    <col min="12033" max="12033" width="50.7109375" style="99" bestFit="1" customWidth="1"/>
    <col min="12034" max="12039" width="19.5703125" style="99" bestFit="1" customWidth="1"/>
    <col min="12040" max="12045" width="9.28515625" style="99" customWidth="1"/>
    <col min="12046" max="12288" width="9.140625" style="99"/>
    <col min="12289" max="12289" width="50.7109375" style="99" bestFit="1" customWidth="1"/>
    <col min="12290" max="12295" width="19.5703125" style="99" bestFit="1" customWidth="1"/>
    <col min="12296" max="12301" width="9.28515625" style="99" customWidth="1"/>
    <col min="12302" max="12544" width="9.140625" style="99"/>
    <col min="12545" max="12545" width="50.7109375" style="99" bestFit="1" customWidth="1"/>
    <col min="12546" max="12551" width="19.5703125" style="99" bestFit="1" customWidth="1"/>
    <col min="12552" max="12557" width="9.28515625" style="99" customWidth="1"/>
    <col min="12558" max="12800" width="9.140625" style="99"/>
    <col min="12801" max="12801" width="50.7109375" style="99" bestFit="1" customWidth="1"/>
    <col min="12802" max="12807" width="19.5703125" style="99" bestFit="1" customWidth="1"/>
    <col min="12808" max="12813" width="9.28515625" style="99" customWidth="1"/>
    <col min="12814" max="13056" width="9.140625" style="99"/>
    <col min="13057" max="13057" width="50.7109375" style="99" bestFit="1" customWidth="1"/>
    <col min="13058" max="13063" width="19.5703125" style="99" bestFit="1" customWidth="1"/>
    <col min="13064" max="13069" width="9.28515625" style="99" customWidth="1"/>
    <col min="13070" max="13312" width="9.140625" style="99"/>
    <col min="13313" max="13313" width="50.7109375" style="99" bestFit="1" customWidth="1"/>
    <col min="13314" max="13319" width="19.5703125" style="99" bestFit="1" customWidth="1"/>
    <col min="13320" max="13325" width="9.28515625" style="99" customWidth="1"/>
    <col min="13326" max="13568" width="9.140625" style="99"/>
    <col min="13569" max="13569" width="50.7109375" style="99" bestFit="1" customWidth="1"/>
    <col min="13570" max="13575" width="19.5703125" style="99" bestFit="1" customWidth="1"/>
    <col min="13576" max="13581" width="9.28515625" style="99" customWidth="1"/>
    <col min="13582" max="13824" width="9.140625" style="99"/>
    <col min="13825" max="13825" width="50.7109375" style="99" bestFit="1" customWidth="1"/>
    <col min="13826" max="13831" width="19.5703125" style="99" bestFit="1" customWidth="1"/>
    <col min="13832" max="13837" width="9.28515625" style="99" customWidth="1"/>
    <col min="13838" max="14080" width="9.140625" style="99"/>
    <col min="14081" max="14081" width="50.7109375" style="99" bestFit="1" customWidth="1"/>
    <col min="14082" max="14087" width="19.5703125" style="99" bestFit="1" customWidth="1"/>
    <col min="14088" max="14093" width="9.28515625" style="99" customWidth="1"/>
    <col min="14094" max="14336" width="9.140625" style="99"/>
    <col min="14337" max="14337" width="50.7109375" style="99" bestFit="1" customWidth="1"/>
    <col min="14338" max="14343" width="19.5703125" style="99" bestFit="1" customWidth="1"/>
    <col min="14344" max="14349" width="9.28515625" style="99" customWidth="1"/>
    <col min="14350" max="14592" width="9.140625" style="99"/>
    <col min="14593" max="14593" width="50.7109375" style="99" bestFit="1" customWidth="1"/>
    <col min="14594" max="14599" width="19.5703125" style="99" bestFit="1" customWidth="1"/>
    <col min="14600" max="14605" width="9.28515625" style="99" customWidth="1"/>
    <col min="14606" max="14848" width="9.140625" style="99"/>
    <col min="14849" max="14849" width="50.7109375" style="99" bestFit="1" customWidth="1"/>
    <col min="14850" max="14855" width="19.5703125" style="99" bestFit="1" customWidth="1"/>
    <col min="14856" max="14861" width="9.28515625" style="99" customWidth="1"/>
    <col min="14862" max="15104" width="9.140625" style="99"/>
    <col min="15105" max="15105" width="50.7109375" style="99" bestFit="1" customWidth="1"/>
    <col min="15106" max="15111" width="19.5703125" style="99" bestFit="1" customWidth="1"/>
    <col min="15112" max="15117" width="9.28515625" style="99" customWidth="1"/>
    <col min="15118" max="15360" width="9.140625" style="99"/>
    <col min="15361" max="15361" width="50.7109375" style="99" bestFit="1" customWidth="1"/>
    <col min="15362" max="15367" width="19.5703125" style="99" bestFit="1" customWidth="1"/>
    <col min="15368" max="15373" width="9.28515625" style="99" customWidth="1"/>
    <col min="15374" max="15616" width="9.140625" style="99"/>
    <col min="15617" max="15617" width="50.7109375" style="99" bestFit="1" customWidth="1"/>
    <col min="15618" max="15623" width="19.5703125" style="99" bestFit="1" customWidth="1"/>
    <col min="15624" max="15629" width="9.28515625" style="99" customWidth="1"/>
    <col min="15630" max="15872" width="9.140625" style="99"/>
    <col min="15873" max="15873" width="50.7109375" style="99" bestFit="1" customWidth="1"/>
    <col min="15874" max="15879" width="19.5703125" style="99" bestFit="1" customWidth="1"/>
    <col min="15880" max="15885" width="9.28515625" style="99" customWidth="1"/>
    <col min="15886" max="16128" width="9.140625" style="99"/>
    <col min="16129" max="16129" width="50.7109375" style="99" bestFit="1" customWidth="1"/>
    <col min="16130" max="16135" width="19.5703125" style="99" bestFit="1" customWidth="1"/>
    <col min="16136" max="16141" width="9.28515625" style="99" customWidth="1"/>
    <col min="16142" max="16384" width="9.140625" style="99"/>
  </cols>
  <sheetData>
    <row r="1" spans="1:16" x14ac:dyDescent="0.25">
      <c r="A1" s="152" t="s">
        <v>337</v>
      </c>
      <c r="B1" s="152"/>
      <c r="C1" s="152"/>
      <c r="D1" s="152"/>
      <c r="E1" s="152"/>
      <c r="F1" s="152"/>
      <c r="G1" s="152"/>
      <c r="H1" s="152"/>
      <c r="I1" s="152"/>
      <c r="J1" s="152"/>
      <c r="K1" s="152"/>
      <c r="L1" s="152"/>
      <c r="M1" s="152"/>
      <c r="N1" s="100"/>
      <c r="P1" s="100"/>
    </row>
    <row r="2" spans="1:16" x14ac:dyDescent="0.25">
      <c r="A2" s="152" t="s">
        <v>167</v>
      </c>
      <c r="B2" s="152"/>
      <c r="C2" s="152"/>
      <c r="D2" s="152"/>
      <c r="E2" s="152"/>
      <c r="F2" s="152"/>
      <c r="G2" s="152"/>
      <c r="H2" s="152"/>
      <c r="I2" s="152"/>
      <c r="J2" s="152"/>
      <c r="K2" s="152"/>
      <c r="L2" s="152"/>
      <c r="M2" s="152"/>
      <c r="N2" s="100"/>
      <c r="P2" s="100"/>
    </row>
    <row r="3" spans="1:16" x14ac:dyDescent="0.25">
      <c r="A3" s="152" t="s">
        <v>168</v>
      </c>
      <c r="B3" s="152"/>
      <c r="C3" s="152"/>
      <c r="D3" s="152"/>
      <c r="E3" s="152"/>
      <c r="F3" s="152"/>
      <c r="G3" s="152"/>
      <c r="H3" s="152"/>
      <c r="I3" s="152"/>
      <c r="J3" s="152"/>
      <c r="K3" s="152"/>
      <c r="L3" s="152"/>
      <c r="M3" s="152"/>
      <c r="N3" s="100"/>
      <c r="P3" s="100"/>
    </row>
    <row r="4" spans="1:16" x14ac:dyDescent="0.25">
      <c r="A4" s="152" t="s">
        <v>169</v>
      </c>
      <c r="B4" s="152"/>
      <c r="C4" s="152"/>
      <c r="D4" s="152"/>
      <c r="E4" s="152"/>
      <c r="F4" s="152"/>
      <c r="G4" s="152"/>
      <c r="H4" s="152"/>
      <c r="I4" s="152"/>
      <c r="J4" s="152"/>
      <c r="K4" s="152"/>
      <c r="L4" s="152"/>
      <c r="M4" s="152"/>
      <c r="N4" s="100"/>
      <c r="P4" s="100"/>
    </row>
    <row r="6" spans="1:16" x14ac:dyDescent="0.25">
      <c r="A6" s="151" t="s">
        <v>338</v>
      </c>
      <c r="B6" s="151"/>
      <c r="C6" s="151"/>
      <c r="D6" s="151"/>
      <c r="E6" s="151"/>
      <c r="F6" s="151"/>
      <c r="G6" s="151"/>
      <c r="H6" s="151"/>
      <c r="I6" s="151"/>
      <c r="J6" s="151"/>
      <c r="K6" s="151"/>
      <c r="L6" s="151"/>
      <c r="M6" s="151"/>
      <c r="P6" s="109"/>
    </row>
    <row r="7" spans="1:16" x14ac:dyDescent="0.25">
      <c r="A7" s="151" t="s">
        <v>298</v>
      </c>
      <c r="B7" s="151"/>
      <c r="C7" s="151"/>
      <c r="D7" s="151"/>
      <c r="E7" s="151"/>
      <c r="F7" s="151"/>
      <c r="G7" s="151"/>
      <c r="H7" s="151"/>
      <c r="I7" s="151"/>
      <c r="J7" s="151"/>
      <c r="K7" s="151"/>
      <c r="L7" s="151"/>
      <c r="M7" s="151"/>
      <c r="P7" s="109"/>
    </row>
    <row r="8" spans="1:16" x14ac:dyDescent="0.25">
      <c r="A8" s="151" t="s">
        <v>172</v>
      </c>
      <c r="B8" s="151"/>
      <c r="C8" s="151"/>
      <c r="D8" s="151"/>
      <c r="E8" s="151"/>
      <c r="F8" s="151"/>
      <c r="G8" s="151"/>
      <c r="H8" s="151"/>
      <c r="I8" s="151"/>
      <c r="J8" s="151"/>
      <c r="K8" s="151"/>
      <c r="L8" s="151"/>
      <c r="M8" s="151"/>
      <c r="P8" s="110"/>
    </row>
    <row r="9" spans="1:16" x14ac:dyDescent="0.25">
      <c r="A9" s="151" t="s">
        <v>359</v>
      </c>
      <c r="B9" s="151"/>
      <c r="C9" s="151"/>
      <c r="D9" s="151"/>
      <c r="E9" s="151"/>
      <c r="F9" s="151"/>
      <c r="G9" s="151"/>
      <c r="H9" s="151"/>
      <c r="I9" s="151"/>
      <c r="J9" s="151"/>
      <c r="K9" s="151"/>
      <c r="L9" s="151"/>
      <c r="M9" s="151"/>
      <c r="P9" s="111"/>
    </row>
    <row r="10" spans="1:16" ht="15.75" thickBot="1" x14ac:dyDescent="0.3"/>
    <row r="11" spans="1:16" ht="33.75" customHeight="1" x14ac:dyDescent="0.25">
      <c r="A11" s="162" t="s">
        <v>339</v>
      </c>
      <c r="B11" s="165" t="s">
        <v>340</v>
      </c>
      <c r="C11" s="165"/>
      <c r="D11" s="165"/>
      <c r="E11" s="165"/>
      <c r="F11" s="165"/>
      <c r="G11" s="165"/>
      <c r="H11" s="165" t="s">
        <v>341</v>
      </c>
      <c r="I11" s="165"/>
      <c r="J11" s="165"/>
      <c r="K11" s="165"/>
      <c r="L11" s="165"/>
      <c r="M11" s="166"/>
    </row>
    <row r="12" spans="1:16" ht="33" customHeight="1" x14ac:dyDescent="0.25">
      <c r="A12" s="163"/>
      <c r="B12" s="167" t="s">
        <v>303</v>
      </c>
      <c r="C12" s="167"/>
      <c r="D12" s="167" t="s">
        <v>304</v>
      </c>
      <c r="E12" s="167"/>
      <c r="F12" s="167" t="s">
        <v>305</v>
      </c>
      <c r="G12" s="167"/>
      <c r="H12" s="167" t="s">
        <v>303</v>
      </c>
      <c r="I12" s="167"/>
      <c r="J12" s="167" t="s">
        <v>304</v>
      </c>
      <c r="K12" s="167"/>
      <c r="L12" s="167" t="s">
        <v>305</v>
      </c>
      <c r="M12" s="168"/>
    </row>
    <row r="13" spans="1:16" ht="60.75" thickBot="1" x14ac:dyDescent="0.3">
      <c r="A13" s="164"/>
      <c r="B13" s="112" t="s">
        <v>342</v>
      </c>
      <c r="C13" s="112" t="s">
        <v>343</v>
      </c>
      <c r="D13" s="112" t="s">
        <v>342</v>
      </c>
      <c r="E13" s="112" t="s">
        <v>343</v>
      </c>
      <c r="F13" s="112" t="s">
        <v>342</v>
      </c>
      <c r="G13" s="112" t="s">
        <v>343</v>
      </c>
      <c r="H13" s="112" t="s">
        <v>342</v>
      </c>
      <c r="I13" s="112" t="s">
        <v>343</v>
      </c>
      <c r="J13" s="112" t="s">
        <v>342</v>
      </c>
      <c r="K13" s="112" t="s">
        <v>343</v>
      </c>
      <c r="L13" s="112" t="s">
        <v>342</v>
      </c>
      <c r="M13" s="113" t="s">
        <v>343</v>
      </c>
    </row>
    <row r="14" spans="1:16" x14ac:dyDescent="0.25">
      <c r="A14" s="114" t="s">
        <v>344</v>
      </c>
      <c r="B14" s="115">
        <v>49223243.420000002</v>
      </c>
      <c r="C14" s="115">
        <v>113365856.43422922</v>
      </c>
      <c r="D14" s="116">
        <v>54608.476419999963</v>
      </c>
      <c r="E14" s="116">
        <v>66585.023942688989</v>
      </c>
      <c r="F14" s="116">
        <v>86314.693570000003</v>
      </c>
      <c r="G14" s="116">
        <v>54444.728880670998</v>
      </c>
      <c r="H14" s="117">
        <v>0</v>
      </c>
      <c r="I14" s="117">
        <v>0</v>
      </c>
      <c r="J14" s="117">
        <v>0</v>
      </c>
      <c r="K14" s="117">
        <v>0</v>
      </c>
      <c r="L14" s="117">
        <v>0</v>
      </c>
      <c r="M14" s="117">
        <v>0</v>
      </c>
    </row>
    <row r="15" spans="1:16" x14ac:dyDescent="0.25">
      <c r="A15" s="118" t="s">
        <v>345</v>
      </c>
      <c r="B15" s="119">
        <v>24701007.27</v>
      </c>
      <c r="C15" s="119">
        <v>17895980.45589</v>
      </c>
      <c r="D15" s="120">
        <v>25640.204309999921</v>
      </c>
      <c r="E15" s="120">
        <v>18787.677452689015</v>
      </c>
      <c r="F15" s="120">
        <v>28129.045260000003</v>
      </c>
      <c r="G15" s="120">
        <v>8772.0228680969994</v>
      </c>
      <c r="H15" s="121">
        <v>0</v>
      </c>
      <c r="I15" s="121">
        <v>0</v>
      </c>
      <c r="J15" s="121">
        <v>0</v>
      </c>
      <c r="K15" s="121">
        <v>0</v>
      </c>
      <c r="L15" s="121">
        <v>0</v>
      </c>
      <c r="M15" s="121">
        <v>0</v>
      </c>
    </row>
    <row r="16" spans="1:16" ht="23.25" customHeight="1" x14ac:dyDescent="0.25">
      <c r="A16" s="118" t="s">
        <v>346</v>
      </c>
      <c r="B16" s="119">
        <v>24522236.149999999</v>
      </c>
      <c r="C16" s="119">
        <v>95469875.978339225</v>
      </c>
      <c r="D16" s="120">
        <v>28968.272110000042</v>
      </c>
      <c r="E16" s="120">
        <v>47797.346489999974</v>
      </c>
      <c r="F16" s="120">
        <v>58185.648310000004</v>
      </c>
      <c r="G16" s="120">
        <v>45672.706012573995</v>
      </c>
      <c r="H16" s="121">
        <v>0</v>
      </c>
      <c r="I16" s="121">
        <v>0</v>
      </c>
      <c r="J16" s="121">
        <v>0</v>
      </c>
      <c r="K16" s="121">
        <v>0</v>
      </c>
      <c r="L16" s="121">
        <v>0</v>
      </c>
      <c r="M16" s="121">
        <v>0</v>
      </c>
    </row>
    <row r="17" spans="1:13" x14ac:dyDescent="0.25">
      <c r="A17" s="118" t="s">
        <v>347</v>
      </c>
      <c r="B17" s="119">
        <v>0</v>
      </c>
      <c r="C17" s="119">
        <v>0</v>
      </c>
      <c r="D17" s="120">
        <v>0</v>
      </c>
      <c r="E17" s="120">
        <v>0</v>
      </c>
      <c r="F17" s="120">
        <v>0</v>
      </c>
      <c r="G17" s="120">
        <v>0</v>
      </c>
      <c r="H17" s="121">
        <v>0</v>
      </c>
      <c r="I17" s="121">
        <v>0</v>
      </c>
      <c r="J17" s="121">
        <v>0</v>
      </c>
      <c r="K17" s="121">
        <v>0</v>
      </c>
      <c r="L17" s="121">
        <v>0</v>
      </c>
      <c r="M17" s="121">
        <v>0</v>
      </c>
    </row>
    <row r="18" spans="1:13" x14ac:dyDescent="0.25">
      <c r="A18" s="122" t="s">
        <v>348</v>
      </c>
      <c r="B18" s="123">
        <v>329952464.38</v>
      </c>
      <c r="C18" s="123">
        <v>338855324.16031396</v>
      </c>
      <c r="D18" s="124">
        <v>346006.41704000032</v>
      </c>
      <c r="E18" s="124">
        <v>334268.97007000091</v>
      </c>
      <c r="F18" s="124">
        <v>375094.69997999998</v>
      </c>
      <c r="G18" s="124">
        <v>253095.04041994302</v>
      </c>
      <c r="H18" s="117">
        <v>4.3740990588321579E-2</v>
      </c>
      <c r="I18" s="117">
        <v>2.9843295867761018E-2</v>
      </c>
      <c r="J18" s="117">
        <v>4.37375274216876E-2</v>
      </c>
      <c r="K18" s="117">
        <v>2.9833061642726307E-2</v>
      </c>
      <c r="L18" s="117">
        <v>4.0143786403281298E-2</v>
      </c>
      <c r="M18" s="117">
        <v>3.4450712008620515E-2</v>
      </c>
    </row>
    <row r="19" spans="1:13" x14ac:dyDescent="0.25">
      <c r="A19" s="118" t="s">
        <v>349</v>
      </c>
      <c r="B19" s="119">
        <v>196062140.30000001</v>
      </c>
      <c r="C19" s="119">
        <v>334127665.43781799</v>
      </c>
      <c r="D19" s="120">
        <v>213272.47831000036</v>
      </c>
      <c r="E19" s="120">
        <v>329196.51680000091</v>
      </c>
      <c r="F19" s="120">
        <v>239488.06065999999</v>
      </c>
      <c r="G19" s="120">
        <v>246899.97493461502</v>
      </c>
      <c r="H19" s="121">
        <v>6.4592182764466127E-2</v>
      </c>
      <c r="I19" s="121">
        <v>3.0194785664335855E-2</v>
      </c>
      <c r="J19" s="121">
        <v>6.4725784482187201E-2</v>
      </c>
      <c r="K19" s="121">
        <v>3.0184408449822304E-2</v>
      </c>
      <c r="L19" s="121">
        <v>5.4943069202646584E-2</v>
      </c>
      <c r="M19" s="121">
        <v>3.506422692248963E-2</v>
      </c>
    </row>
    <row r="20" spans="1:13" x14ac:dyDescent="0.25">
      <c r="A20" s="118" t="s">
        <v>346</v>
      </c>
      <c r="B20" s="119">
        <v>133890324.08</v>
      </c>
      <c r="C20" s="119">
        <v>4727658.7224960001</v>
      </c>
      <c r="D20" s="120">
        <v>132733.93872999997</v>
      </c>
      <c r="E20" s="120">
        <v>5072.45327</v>
      </c>
      <c r="F20" s="120">
        <v>135606.63931999999</v>
      </c>
      <c r="G20" s="120">
        <v>6195.0654853280002</v>
      </c>
      <c r="H20" s="121">
        <v>1.3207571583234681E-2</v>
      </c>
      <c r="I20" s="121">
        <v>5.0017258542723242E-3</v>
      </c>
      <c r="J20" s="121">
        <v>1.3003397612655175E-2</v>
      </c>
      <c r="K20" s="121">
        <v>5.0015974223060703E-3</v>
      </c>
      <c r="L20" s="121">
        <v>1.400751789495789E-2</v>
      </c>
      <c r="M20" s="121">
        <v>9.99950689786816E-3</v>
      </c>
    </row>
    <row r="21" spans="1:13" x14ac:dyDescent="0.25">
      <c r="A21" s="118" t="s">
        <v>347</v>
      </c>
      <c r="B21" s="119">
        <v>0</v>
      </c>
      <c r="C21" s="119">
        <v>0</v>
      </c>
      <c r="D21" s="120">
        <v>0</v>
      </c>
      <c r="E21" s="120">
        <v>0</v>
      </c>
      <c r="F21" s="120">
        <v>0</v>
      </c>
      <c r="G21" s="120">
        <v>0</v>
      </c>
      <c r="H21" s="121">
        <v>0</v>
      </c>
      <c r="I21" s="121">
        <v>0</v>
      </c>
      <c r="J21" s="121">
        <v>0</v>
      </c>
      <c r="K21" s="121">
        <v>0</v>
      </c>
      <c r="L21" s="121">
        <v>0</v>
      </c>
      <c r="M21" s="121">
        <v>0</v>
      </c>
    </row>
    <row r="22" spans="1:13" x14ac:dyDescent="0.25">
      <c r="A22" s="122" t="s">
        <v>350</v>
      </c>
      <c r="B22" s="123">
        <v>0</v>
      </c>
      <c r="C22" s="123">
        <v>0</v>
      </c>
      <c r="D22" s="124">
        <v>0</v>
      </c>
      <c r="E22" s="124">
        <v>0</v>
      </c>
      <c r="F22" s="124">
        <v>0</v>
      </c>
      <c r="G22" s="124">
        <v>0</v>
      </c>
      <c r="H22" s="117">
        <v>0</v>
      </c>
      <c r="I22" s="117">
        <v>0</v>
      </c>
      <c r="J22" s="117">
        <v>0</v>
      </c>
      <c r="K22" s="117">
        <v>0</v>
      </c>
      <c r="L22" s="117">
        <v>0</v>
      </c>
      <c r="M22" s="117">
        <v>0</v>
      </c>
    </row>
    <row r="23" spans="1:13" x14ac:dyDescent="0.25">
      <c r="A23" s="118" t="s">
        <v>345</v>
      </c>
      <c r="B23" s="119">
        <v>0</v>
      </c>
      <c r="C23" s="119">
        <v>0</v>
      </c>
      <c r="D23" s="120">
        <v>0</v>
      </c>
      <c r="E23" s="120">
        <v>0</v>
      </c>
      <c r="F23" s="120">
        <v>0</v>
      </c>
      <c r="G23" s="120">
        <v>0</v>
      </c>
      <c r="H23" s="121">
        <v>0</v>
      </c>
      <c r="I23" s="121">
        <v>0</v>
      </c>
      <c r="J23" s="121">
        <v>0</v>
      </c>
      <c r="K23" s="121">
        <v>0</v>
      </c>
      <c r="L23" s="121">
        <v>0</v>
      </c>
      <c r="M23" s="121">
        <v>0</v>
      </c>
    </row>
    <row r="24" spans="1:13" x14ac:dyDescent="0.25">
      <c r="A24" s="118" t="s">
        <v>346</v>
      </c>
      <c r="B24" s="119">
        <v>0</v>
      </c>
      <c r="C24" s="119">
        <v>0</v>
      </c>
      <c r="D24" s="120">
        <v>0</v>
      </c>
      <c r="E24" s="120">
        <v>0</v>
      </c>
      <c r="F24" s="120">
        <v>0</v>
      </c>
      <c r="G24" s="120">
        <v>0</v>
      </c>
      <c r="H24" s="121">
        <v>0</v>
      </c>
      <c r="I24" s="121">
        <v>0</v>
      </c>
      <c r="J24" s="121">
        <v>0</v>
      </c>
      <c r="K24" s="121">
        <v>0</v>
      </c>
      <c r="L24" s="121">
        <v>0</v>
      </c>
      <c r="M24" s="121">
        <v>0</v>
      </c>
    </row>
    <row r="25" spans="1:13" x14ac:dyDescent="0.25">
      <c r="A25" s="118" t="s">
        <v>347</v>
      </c>
      <c r="B25" s="119">
        <v>0</v>
      </c>
      <c r="C25" s="119">
        <v>0</v>
      </c>
      <c r="D25" s="120">
        <v>0</v>
      </c>
      <c r="E25" s="120">
        <v>0</v>
      </c>
      <c r="F25" s="120">
        <v>0</v>
      </c>
      <c r="G25" s="120">
        <v>0</v>
      </c>
      <c r="H25" s="121">
        <v>0</v>
      </c>
      <c r="I25" s="121">
        <v>0</v>
      </c>
      <c r="J25" s="121">
        <v>0</v>
      </c>
      <c r="K25" s="121">
        <v>0</v>
      </c>
      <c r="L25" s="121">
        <v>0</v>
      </c>
      <c r="M25" s="121">
        <v>0</v>
      </c>
    </row>
    <row r="26" spans="1:13" x14ac:dyDescent="0.25">
      <c r="A26" s="122" t="s">
        <v>351</v>
      </c>
      <c r="B26" s="123">
        <v>653788717.25</v>
      </c>
      <c r="C26" s="123">
        <v>291008906.845456</v>
      </c>
      <c r="D26" s="124">
        <v>690382.82333000051</v>
      </c>
      <c r="E26" s="124">
        <v>280040.72224000067</v>
      </c>
      <c r="F26" s="124">
        <v>604774.49382999993</v>
      </c>
      <c r="G26" s="124">
        <v>221584.25491098099</v>
      </c>
      <c r="H26" s="117">
        <v>7.9046976361498197E-2</v>
      </c>
      <c r="I26" s="117">
        <v>4.5375509362120842E-2</v>
      </c>
      <c r="J26" s="117">
        <v>7.8576560624440198E-2</v>
      </c>
      <c r="K26" s="117">
        <v>4.5052980300781503E-2</v>
      </c>
      <c r="L26" s="117">
        <v>8.4646136090664639E-2</v>
      </c>
      <c r="M26" s="117">
        <v>4.9693160891435141E-2</v>
      </c>
    </row>
    <row r="27" spans="1:13" x14ac:dyDescent="0.25">
      <c r="A27" s="118" t="s">
        <v>345</v>
      </c>
      <c r="B27" s="119">
        <v>558563047.43999994</v>
      </c>
      <c r="C27" s="119">
        <v>274594281.15639603</v>
      </c>
      <c r="D27" s="120">
        <v>554687.39244000043</v>
      </c>
      <c r="E27" s="120">
        <v>261176.18520000065</v>
      </c>
      <c r="F27" s="120">
        <v>522713.36599999992</v>
      </c>
      <c r="G27" s="120">
        <v>210343.04361797299</v>
      </c>
      <c r="H27" s="121">
        <v>8.3661787750638275E-2</v>
      </c>
      <c r="I27" s="121">
        <v>4.5789634226582325E-2</v>
      </c>
      <c r="J27" s="121">
        <v>8.3217290260194671E-2</v>
      </c>
      <c r="K27" s="121">
        <v>4.5816819552416801E-2</v>
      </c>
      <c r="L27" s="121">
        <v>8.6816492043934074E-2</v>
      </c>
      <c r="M27" s="121">
        <v>5.0019798845608504E-2</v>
      </c>
    </row>
    <row r="28" spans="1:13" x14ac:dyDescent="0.25">
      <c r="A28" s="118" t="s">
        <v>346</v>
      </c>
      <c r="B28" s="119">
        <v>95225669.810000002</v>
      </c>
      <c r="C28" s="119">
        <v>16414625.689060001</v>
      </c>
      <c r="D28" s="120">
        <v>135695.43089000002</v>
      </c>
      <c r="E28" s="120">
        <v>18864.537039999999</v>
      </c>
      <c r="F28" s="120">
        <v>82061.127829999983</v>
      </c>
      <c r="G28" s="120">
        <v>11241.211293008</v>
      </c>
      <c r="H28" s="121">
        <v>5.1977982065926305E-2</v>
      </c>
      <c r="I28" s="121">
        <v>3.8447765676708524E-2</v>
      </c>
      <c r="J28" s="121">
        <v>5.1355538258683969E-2</v>
      </c>
      <c r="K28" s="121">
        <v>3.2274992292098147E-2</v>
      </c>
      <c r="L28" s="121">
        <v>7.0821392320364357E-2</v>
      </c>
      <c r="M28" s="121">
        <v>4.3581184196832226E-2</v>
      </c>
    </row>
    <row r="29" spans="1:13" x14ac:dyDescent="0.25">
      <c r="A29" s="118" t="s">
        <v>347</v>
      </c>
      <c r="B29" s="119">
        <v>44918400</v>
      </c>
      <c r="C29" s="119">
        <v>0</v>
      </c>
      <c r="D29" s="120">
        <v>88549.8</v>
      </c>
      <c r="E29" s="120">
        <v>0</v>
      </c>
      <c r="F29" s="120">
        <v>0</v>
      </c>
      <c r="G29" s="120">
        <v>0</v>
      </c>
      <c r="H29" s="121">
        <v>0.04</v>
      </c>
      <c r="I29" s="121">
        <v>0</v>
      </c>
      <c r="J29" s="121">
        <v>4.4999999999999998E-2</v>
      </c>
      <c r="K29" s="121">
        <v>0</v>
      </c>
      <c r="L29" s="121">
        <v>0</v>
      </c>
      <c r="M29" s="121">
        <v>0</v>
      </c>
    </row>
    <row r="30" spans="1:13" x14ac:dyDescent="0.25">
      <c r="A30" s="122" t="s">
        <v>352</v>
      </c>
      <c r="B30" s="125">
        <v>1032964425.05</v>
      </c>
      <c r="C30" s="125">
        <v>743230087.43999922</v>
      </c>
      <c r="D30" s="126">
        <v>1090997.7167900009</v>
      </c>
      <c r="E30" s="126">
        <v>680894.71625269065</v>
      </c>
      <c r="F30" s="126">
        <v>1066183.88738</v>
      </c>
      <c r="G30" s="126">
        <v>529124.02421159507</v>
      </c>
      <c r="H30" s="117">
        <v>6.4002658091263834E-2</v>
      </c>
      <c r="I30" s="117">
        <v>3.1372837922403481E-2</v>
      </c>
      <c r="J30" s="117">
        <v>6.4184826799443123E-2</v>
      </c>
      <c r="K30" s="117">
        <v>3.1701576187258246E-2</v>
      </c>
      <c r="L30" s="117">
        <v>6.6096679202047384E-2</v>
      </c>
      <c r="M30" s="117">
        <v>3.7984405495389402E-2</v>
      </c>
    </row>
    <row r="31" spans="1:13" x14ac:dyDescent="0.25">
      <c r="A31" s="118" t="s">
        <v>349</v>
      </c>
      <c r="B31" s="127">
        <v>779326195.00999999</v>
      </c>
      <c r="C31" s="127">
        <v>626617927.05010402</v>
      </c>
      <c r="D31" s="128">
        <v>793600.07506000064</v>
      </c>
      <c r="E31" s="128">
        <v>609160.3794526906</v>
      </c>
      <c r="F31" s="128">
        <v>790330.47191999992</v>
      </c>
      <c r="G31" s="128">
        <v>466015.04142068501</v>
      </c>
      <c r="H31" s="121">
        <v>7.6212586077595984E-2</v>
      </c>
      <c r="I31" s="121">
        <v>3.6166352667197851E-2</v>
      </c>
      <c r="J31" s="121">
        <v>7.5559229505984413E-2</v>
      </c>
      <c r="K31" s="121">
        <v>3.5955825445715954E-2</v>
      </c>
      <c r="L31" s="121">
        <v>7.6801679743850146E-2</v>
      </c>
      <c r="M31" s="121">
        <v>4.1944158140060583E-2</v>
      </c>
    </row>
    <row r="32" spans="1:13" x14ac:dyDescent="0.25">
      <c r="A32" s="118" t="s">
        <v>346</v>
      </c>
      <c r="B32" s="127">
        <v>253638230.03999999</v>
      </c>
      <c r="C32" s="127">
        <v>116612160.38989523</v>
      </c>
      <c r="D32" s="128">
        <v>297397.64173000003</v>
      </c>
      <c r="E32" s="128">
        <v>71734.336799999975</v>
      </c>
      <c r="F32" s="128">
        <v>275853.41545999993</v>
      </c>
      <c r="G32" s="128">
        <v>63108.982790909999</v>
      </c>
      <c r="H32" s="121">
        <v>2.6486559995824086E-2</v>
      </c>
      <c r="I32" s="121">
        <v>5.6147843658600075E-3</v>
      </c>
      <c r="J32" s="121">
        <v>2.9235955013031709E-2</v>
      </c>
      <c r="K32" s="121">
        <v>8.8412772049214806E-3</v>
      </c>
      <c r="L32" s="121">
        <v>3.5426447637219673E-2</v>
      </c>
      <c r="M32" s="121">
        <v>8.7444429557318338E-3</v>
      </c>
    </row>
    <row r="33" spans="1:13" x14ac:dyDescent="0.25">
      <c r="A33" s="118" t="s">
        <v>353</v>
      </c>
      <c r="B33" s="127">
        <v>44918400</v>
      </c>
      <c r="C33" s="127">
        <v>0</v>
      </c>
      <c r="D33" s="128">
        <v>88549.8</v>
      </c>
      <c r="E33" s="128">
        <v>0</v>
      </c>
      <c r="F33" s="128">
        <v>0</v>
      </c>
      <c r="G33" s="128">
        <v>0</v>
      </c>
      <c r="H33" s="121">
        <v>0.04</v>
      </c>
      <c r="I33" s="121">
        <v>0</v>
      </c>
      <c r="J33" s="121">
        <v>4.4999999999999998E-2</v>
      </c>
      <c r="K33" s="121">
        <v>0</v>
      </c>
      <c r="L33" s="121">
        <v>0</v>
      </c>
      <c r="M33" s="121">
        <v>0</v>
      </c>
    </row>
    <row r="34" spans="1:13" x14ac:dyDescent="0.25">
      <c r="B34" s="129"/>
    </row>
    <row r="35" spans="1:13" x14ac:dyDescent="0.25">
      <c r="A35" s="160" t="s">
        <v>354</v>
      </c>
      <c r="B35" s="160"/>
      <c r="C35" s="160"/>
      <c r="D35" s="160"/>
      <c r="E35" s="160"/>
      <c r="F35" s="160"/>
      <c r="G35" s="160"/>
      <c r="H35" s="160"/>
      <c r="I35" s="160"/>
      <c r="J35" s="160"/>
      <c r="K35" s="160"/>
      <c r="L35" s="160"/>
      <c r="M35" s="160"/>
    </row>
    <row r="37" spans="1:13" ht="53.25" customHeight="1" x14ac:dyDescent="0.25">
      <c r="A37" s="161" t="s">
        <v>355</v>
      </c>
      <c r="B37" s="161"/>
      <c r="C37" s="161"/>
      <c r="D37" s="161"/>
      <c r="E37" s="161"/>
      <c r="F37" s="161"/>
      <c r="G37" s="161"/>
      <c r="H37" s="161"/>
      <c r="I37" s="161"/>
      <c r="J37" s="161"/>
      <c r="K37" s="161"/>
      <c r="L37" s="161"/>
      <c r="M37" s="161"/>
    </row>
    <row r="38" spans="1:13" x14ac:dyDescent="0.25">
      <c r="A38" s="161" t="s">
        <v>356</v>
      </c>
      <c r="B38" s="161"/>
      <c r="C38" s="161"/>
      <c r="D38" s="161"/>
      <c r="E38" s="161"/>
      <c r="F38" s="161"/>
      <c r="G38" s="161"/>
      <c r="H38" s="161"/>
      <c r="I38" s="161"/>
      <c r="J38" s="161"/>
      <c r="K38" s="161"/>
      <c r="L38" s="161"/>
      <c r="M38" s="161"/>
    </row>
    <row r="39" spans="1:13" x14ac:dyDescent="0.25">
      <c r="A39" s="161" t="s">
        <v>357</v>
      </c>
      <c r="B39" s="161"/>
      <c r="C39" s="161"/>
      <c r="D39" s="161"/>
      <c r="E39" s="161"/>
      <c r="F39" s="161"/>
      <c r="G39" s="161"/>
      <c r="H39" s="161"/>
      <c r="I39" s="161"/>
      <c r="J39" s="161"/>
      <c r="K39" s="161"/>
      <c r="L39" s="161"/>
      <c r="M39" s="161"/>
    </row>
    <row r="41" spans="1:13" x14ac:dyDescent="0.25">
      <c r="A41" s="93" t="s">
        <v>274</v>
      </c>
      <c r="B41" s="91"/>
    </row>
    <row r="42" spans="1:13" x14ac:dyDescent="0.25">
      <c r="A42" s="94" t="s">
        <v>162</v>
      </c>
      <c r="B42" s="108" t="s">
        <v>163</v>
      </c>
    </row>
    <row r="43" spans="1:13" x14ac:dyDescent="0.25">
      <c r="A43" s="93"/>
      <c r="B43" s="93"/>
    </row>
    <row r="44" spans="1:13" x14ac:dyDescent="0.25">
      <c r="A44" s="93" t="s">
        <v>275</v>
      </c>
      <c r="B44" s="96"/>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outlinePr summaryBelow="0" summaryRight="0"/>
    <pageSetUpPr fitToPage="1"/>
  </sheetPr>
  <dimension ref="A1:F64"/>
  <sheetViews>
    <sheetView zoomScale="85" zoomScaleNormal="85" workbookViewId="0">
      <selection activeCell="C21" sqref="C21"/>
    </sheetView>
  </sheetViews>
  <sheetFormatPr defaultColWidth="11.42578125" defaultRowHeight="12.75" x14ac:dyDescent="0.2"/>
  <cols>
    <col min="1" max="1" width="2.85546875" customWidth="1"/>
    <col min="2" max="2" width="9.140625" customWidth="1"/>
    <col min="3" max="3" width="84.42578125" customWidth="1"/>
    <col min="4" max="4" width="16.85546875" customWidth="1"/>
    <col min="5" max="5" width="16.140625" bestFit="1" customWidth="1"/>
    <col min="6" max="6" width="16.5703125" customWidth="1"/>
    <col min="7" max="7" width="58.7109375" customWidth="1"/>
  </cols>
  <sheetData>
    <row r="1" spans="1:4" ht="15" customHeight="1" x14ac:dyDescent="0.2">
      <c r="A1" s="7"/>
      <c r="B1" s="169" t="s">
        <v>0</v>
      </c>
      <c r="C1" s="170"/>
      <c r="D1" s="36" t="s">
        <v>158</v>
      </c>
    </row>
    <row r="2" spans="1:4" ht="15" customHeight="1" x14ac:dyDescent="0.2">
      <c r="A2" s="7"/>
      <c r="B2" s="169" t="s">
        <v>1</v>
      </c>
      <c r="C2" s="170"/>
      <c r="D2" s="34">
        <v>41973</v>
      </c>
    </row>
    <row r="3" spans="1:4" ht="15" customHeight="1" x14ac:dyDescent="0.2">
      <c r="A3" s="7"/>
      <c r="B3" s="10"/>
      <c r="C3" s="18"/>
    </row>
    <row r="4" spans="1:4" ht="15" customHeight="1" x14ac:dyDescent="0.2">
      <c r="A4" s="7"/>
      <c r="B4" s="14" t="s">
        <v>2</v>
      </c>
      <c r="C4" s="12" t="s">
        <v>4</v>
      </c>
      <c r="D4" s="7"/>
    </row>
    <row r="5" spans="1:4" ht="15" customHeight="1" x14ac:dyDescent="0.2">
      <c r="A5" s="7"/>
      <c r="B5" s="10"/>
      <c r="C5" s="12" t="s">
        <v>5</v>
      </c>
      <c r="D5" s="7"/>
    </row>
    <row r="6" spans="1:4" ht="15" customHeight="1" x14ac:dyDescent="0.2">
      <c r="A6" s="7"/>
      <c r="B6" s="10"/>
      <c r="C6" s="7"/>
      <c r="D6" s="7"/>
    </row>
    <row r="7" spans="1:4" ht="31.7" customHeight="1" x14ac:dyDescent="0.2">
      <c r="A7" s="7"/>
      <c r="B7" s="22" t="s">
        <v>3</v>
      </c>
      <c r="C7" s="8"/>
      <c r="D7" s="3" t="s">
        <v>40</v>
      </c>
    </row>
    <row r="8" spans="1:4" s="30" customFormat="1" ht="13.5" x14ac:dyDescent="0.2">
      <c r="A8" s="14"/>
      <c r="B8" s="31" t="s">
        <v>156</v>
      </c>
      <c r="C8" s="32" t="s">
        <v>157</v>
      </c>
      <c r="D8" s="33">
        <v>1</v>
      </c>
    </row>
    <row r="9" spans="1:4" ht="14.25" customHeight="1" x14ac:dyDescent="0.2">
      <c r="A9" s="7"/>
      <c r="B9" s="19">
        <v>10</v>
      </c>
      <c r="C9" s="16" t="s">
        <v>6</v>
      </c>
      <c r="D9" s="67">
        <v>813890488.22000003</v>
      </c>
    </row>
    <row r="10" spans="1:4" ht="14.25" customHeight="1" x14ac:dyDescent="0.2">
      <c r="A10" s="7"/>
      <c r="B10" s="20">
        <v>11</v>
      </c>
      <c r="C10" s="11" t="s">
        <v>7</v>
      </c>
      <c r="D10" s="45">
        <v>90869954.099999994</v>
      </c>
    </row>
    <row r="11" spans="1:4" ht="14.25" customHeight="1" x14ac:dyDescent="0.2">
      <c r="A11" s="7"/>
      <c r="B11" s="20">
        <v>12</v>
      </c>
      <c r="C11" s="11" t="s">
        <v>8</v>
      </c>
      <c r="D11" s="45">
        <v>723020534.12</v>
      </c>
    </row>
    <row r="12" spans="1:4" ht="14.25" customHeight="1" x14ac:dyDescent="0.2">
      <c r="A12" s="7"/>
      <c r="B12" s="19">
        <v>20</v>
      </c>
      <c r="C12" s="17" t="s">
        <v>9</v>
      </c>
      <c r="D12" s="45">
        <v>0</v>
      </c>
    </row>
    <row r="13" spans="1:4" ht="14.25" customHeight="1" x14ac:dyDescent="0.2">
      <c r="A13" s="7"/>
      <c r="B13" s="20">
        <v>21</v>
      </c>
      <c r="C13" s="11" t="s">
        <v>10</v>
      </c>
      <c r="D13" s="45">
        <v>0</v>
      </c>
    </row>
    <row r="14" spans="1:4" ht="14.25" customHeight="1" x14ac:dyDescent="0.2">
      <c r="A14" s="7"/>
      <c r="B14" s="20">
        <v>22</v>
      </c>
      <c r="C14" s="11" t="s">
        <v>11</v>
      </c>
      <c r="D14" s="45">
        <v>0</v>
      </c>
    </row>
    <row r="15" spans="1:4" ht="14.25" customHeight="1" x14ac:dyDescent="0.2">
      <c r="A15" s="7"/>
      <c r="B15" s="20">
        <v>23</v>
      </c>
      <c r="C15" s="11" t="s">
        <v>12</v>
      </c>
      <c r="D15" s="45">
        <v>0</v>
      </c>
    </row>
    <row r="16" spans="1:4" ht="14.25" customHeight="1" x14ac:dyDescent="0.2">
      <c r="A16" s="7"/>
      <c r="B16" s="20">
        <v>24</v>
      </c>
      <c r="C16" s="11" t="s">
        <v>13</v>
      </c>
      <c r="D16" s="45">
        <v>0</v>
      </c>
    </row>
    <row r="17" spans="1:5" ht="28.5" customHeight="1" x14ac:dyDescent="0.2">
      <c r="A17" s="7"/>
      <c r="B17" s="19">
        <v>30</v>
      </c>
      <c r="C17" s="17" t="s">
        <v>14</v>
      </c>
      <c r="D17" s="45">
        <v>0</v>
      </c>
    </row>
    <row r="18" spans="1:5" ht="14.25" customHeight="1" x14ac:dyDescent="0.2">
      <c r="A18" s="7"/>
      <c r="B18" s="20">
        <v>31</v>
      </c>
      <c r="C18" s="11" t="s">
        <v>11</v>
      </c>
      <c r="D18" s="45">
        <v>0</v>
      </c>
      <c r="E18" s="47"/>
    </row>
    <row r="19" spans="1:5" ht="14.25" customHeight="1" x14ac:dyDescent="0.2">
      <c r="A19" s="7"/>
      <c r="B19" s="20">
        <v>32</v>
      </c>
      <c r="C19" s="11" t="s">
        <v>12</v>
      </c>
      <c r="D19" s="45">
        <v>0</v>
      </c>
    </row>
    <row r="20" spans="1:5" ht="14.25" customHeight="1" x14ac:dyDescent="0.2">
      <c r="A20" s="7"/>
      <c r="B20" s="20">
        <v>33</v>
      </c>
      <c r="C20" s="11" t="s">
        <v>13</v>
      </c>
      <c r="D20" s="45">
        <v>0</v>
      </c>
    </row>
    <row r="21" spans="1:5" ht="14.25" customHeight="1" x14ac:dyDescent="0.2">
      <c r="A21" s="7"/>
      <c r="B21" s="19">
        <v>40</v>
      </c>
      <c r="C21" s="23" t="s">
        <v>82</v>
      </c>
      <c r="D21" s="45">
        <v>1200000</v>
      </c>
    </row>
    <row r="22" spans="1:5" ht="14.25" customHeight="1" x14ac:dyDescent="0.2">
      <c r="A22" s="7"/>
      <c r="B22" s="20">
        <v>41</v>
      </c>
      <c r="C22" s="24" t="s">
        <v>11</v>
      </c>
      <c r="D22" s="45">
        <v>1200000</v>
      </c>
    </row>
    <row r="23" spans="1:5" ht="14.25" customHeight="1" x14ac:dyDescent="0.2">
      <c r="A23" s="7"/>
      <c r="B23" s="20">
        <v>42</v>
      </c>
      <c r="C23" s="24" t="s">
        <v>12</v>
      </c>
      <c r="D23" s="45">
        <v>0</v>
      </c>
    </row>
    <row r="24" spans="1:5" ht="14.25" customHeight="1" x14ac:dyDescent="0.2">
      <c r="A24" s="7"/>
      <c r="B24" s="20">
        <v>43</v>
      </c>
      <c r="C24" s="24" t="s">
        <v>13</v>
      </c>
      <c r="D24" s="45">
        <v>0</v>
      </c>
    </row>
    <row r="25" spans="1:5" ht="14.25" customHeight="1" x14ac:dyDescent="0.2">
      <c r="A25" s="7"/>
      <c r="B25" s="19">
        <v>50</v>
      </c>
      <c r="C25" s="23" t="s">
        <v>16</v>
      </c>
      <c r="D25" s="45">
        <v>2251519246.4899998</v>
      </c>
      <c r="E25" s="47"/>
    </row>
    <row r="26" spans="1:5" ht="14.25" customHeight="1" x14ac:dyDescent="0.2">
      <c r="A26" s="7"/>
      <c r="B26" s="20">
        <v>51</v>
      </c>
      <c r="C26" s="24" t="s">
        <v>12</v>
      </c>
      <c r="D26" s="45">
        <v>0</v>
      </c>
    </row>
    <row r="27" spans="1:5" ht="29.45" customHeight="1" x14ac:dyDescent="0.2">
      <c r="A27" s="7"/>
      <c r="B27" s="20">
        <v>52</v>
      </c>
      <c r="C27" s="24" t="s">
        <v>17</v>
      </c>
      <c r="D27" s="45">
        <v>95234162.099999994</v>
      </c>
      <c r="E27" s="47"/>
    </row>
    <row r="28" spans="1:5" ht="14.25" customHeight="1" x14ac:dyDescent="0.2">
      <c r="A28" s="7"/>
      <c r="B28" s="20">
        <v>53</v>
      </c>
      <c r="C28" s="24" t="s">
        <v>13</v>
      </c>
      <c r="D28" s="45">
        <v>2156285084.3899999</v>
      </c>
    </row>
    <row r="29" spans="1:5" ht="14.25" customHeight="1" x14ac:dyDescent="0.2">
      <c r="A29" s="7"/>
      <c r="B29" s="19">
        <v>60</v>
      </c>
      <c r="C29" s="23" t="s">
        <v>18</v>
      </c>
      <c r="D29" s="41">
        <v>0</v>
      </c>
    </row>
    <row r="30" spans="1:5" ht="14.25" customHeight="1" x14ac:dyDescent="0.2">
      <c r="A30" s="7"/>
      <c r="B30" s="20">
        <v>61</v>
      </c>
      <c r="C30" s="24" t="s">
        <v>12</v>
      </c>
      <c r="D30" s="41">
        <v>0</v>
      </c>
    </row>
    <row r="31" spans="1:5" ht="14.25" customHeight="1" x14ac:dyDescent="0.2">
      <c r="A31" s="7"/>
      <c r="B31" s="20">
        <v>62</v>
      </c>
      <c r="C31" s="24" t="s">
        <v>13</v>
      </c>
      <c r="D31" s="41">
        <v>0</v>
      </c>
    </row>
    <row r="32" spans="1:5" ht="14.25" customHeight="1" x14ac:dyDescent="0.2">
      <c r="A32" s="7"/>
      <c r="B32" s="19">
        <v>70</v>
      </c>
      <c r="C32" s="23" t="s">
        <v>133</v>
      </c>
      <c r="D32" s="42"/>
    </row>
    <row r="33" spans="1:4" ht="14.25" customHeight="1" x14ac:dyDescent="0.2">
      <c r="A33" s="7"/>
      <c r="B33" s="20">
        <v>71</v>
      </c>
      <c r="C33" s="24" t="s">
        <v>20</v>
      </c>
      <c r="D33" s="42"/>
    </row>
    <row r="34" spans="1:4" ht="14.25" customHeight="1" x14ac:dyDescent="0.2">
      <c r="A34" s="7"/>
      <c r="B34" s="20">
        <v>72</v>
      </c>
      <c r="C34" s="24" t="s">
        <v>21</v>
      </c>
      <c r="D34" s="42"/>
    </row>
    <row r="35" spans="1:4" ht="14.25" customHeight="1" x14ac:dyDescent="0.2">
      <c r="A35" s="7"/>
      <c r="B35" s="20">
        <v>73</v>
      </c>
      <c r="C35" s="24" t="s">
        <v>22</v>
      </c>
      <c r="D35" s="42"/>
    </row>
    <row r="36" spans="1:4" ht="31.7" customHeight="1" x14ac:dyDescent="0.2">
      <c r="A36" s="7"/>
      <c r="B36" s="20">
        <v>74</v>
      </c>
      <c r="C36" s="24" t="s">
        <v>23</v>
      </c>
      <c r="D36" s="42"/>
    </row>
    <row r="37" spans="1:4" ht="28.5" customHeight="1" x14ac:dyDescent="0.2">
      <c r="A37" s="7"/>
      <c r="B37" s="20">
        <v>75</v>
      </c>
      <c r="C37" s="24" t="s">
        <v>24</v>
      </c>
      <c r="D37" s="42"/>
    </row>
    <row r="38" spans="1:4" ht="46.9" customHeight="1" x14ac:dyDescent="0.2">
      <c r="A38" s="7"/>
      <c r="B38" s="19">
        <v>80</v>
      </c>
      <c r="C38" s="23" t="s">
        <v>25</v>
      </c>
      <c r="D38" s="42"/>
    </row>
    <row r="39" spans="1:4" ht="14.25" customHeight="1" x14ac:dyDescent="0.2">
      <c r="A39" s="7"/>
      <c r="B39" s="19">
        <v>90</v>
      </c>
      <c r="C39" s="23" t="s">
        <v>130</v>
      </c>
      <c r="D39" s="41">
        <v>28983721.18</v>
      </c>
    </row>
    <row r="40" spans="1:4" ht="14.25" customHeight="1" x14ac:dyDescent="0.2">
      <c r="A40" s="7"/>
      <c r="B40" s="20">
        <v>91</v>
      </c>
      <c r="C40" s="24" t="s">
        <v>27</v>
      </c>
      <c r="D40" s="41">
        <v>20585441.100000001</v>
      </c>
    </row>
    <row r="41" spans="1:4" ht="14.25" customHeight="1" x14ac:dyDescent="0.2">
      <c r="A41" s="7"/>
      <c r="B41" s="20">
        <v>92</v>
      </c>
      <c r="C41" s="24" t="s">
        <v>28</v>
      </c>
      <c r="D41" s="41">
        <v>8398280.0800000001</v>
      </c>
    </row>
    <row r="42" spans="1:4" ht="14.25" customHeight="1" x14ac:dyDescent="0.2">
      <c r="A42" s="7"/>
      <c r="B42" s="19">
        <v>100</v>
      </c>
      <c r="C42" s="23" t="s">
        <v>131</v>
      </c>
      <c r="D42" s="41">
        <v>7739513.6399999997</v>
      </c>
    </row>
    <row r="43" spans="1:4" ht="14.25" customHeight="1" x14ac:dyDescent="0.2">
      <c r="A43" s="7"/>
      <c r="B43" s="25">
        <v>101</v>
      </c>
      <c r="C43" s="11" t="s">
        <v>30</v>
      </c>
      <c r="D43" s="41">
        <v>0</v>
      </c>
    </row>
    <row r="44" spans="1:4" ht="14.25" customHeight="1" x14ac:dyDescent="0.2">
      <c r="A44" s="7"/>
      <c r="B44" s="25">
        <v>102</v>
      </c>
      <c r="C44" s="11" t="s">
        <v>31</v>
      </c>
      <c r="D44" s="41">
        <v>7739513.6399999997</v>
      </c>
    </row>
    <row r="45" spans="1:4" ht="14.25" customHeight="1" x14ac:dyDescent="0.2">
      <c r="A45" s="7"/>
      <c r="B45" s="19">
        <v>110</v>
      </c>
      <c r="C45" s="23" t="s">
        <v>141</v>
      </c>
      <c r="D45" s="41">
        <v>0</v>
      </c>
    </row>
    <row r="46" spans="1:4" ht="14.25" customHeight="1" x14ac:dyDescent="0.2">
      <c r="A46" s="7"/>
      <c r="B46" s="5">
        <v>120</v>
      </c>
      <c r="C46" s="17" t="s">
        <v>32</v>
      </c>
      <c r="D46" s="41">
        <v>2591140.27</v>
      </c>
    </row>
    <row r="47" spans="1:4" ht="14.25" customHeight="1" x14ac:dyDescent="0.2">
      <c r="A47" s="7"/>
      <c r="B47" s="1">
        <v>121</v>
      </c>
      <c r="C47" s="11" t="s">
        <v>33</v>
      </c>
      <c r="D47" s="41">
        <v>400122.22</v>
      </c>
    </row>
    <row r="48" spans="1:4" ht="14.25" customHeight="1" x14ac:dyDescent="0.2">
      <c r="A48" s="7"/>
      <c r="B48" s="1">
        <v>122</v>
      </c>
      <c r="C48" s="11" t="s">
        <v>34</v>
      </c>
      <c r="D48" s="41">
        <v>2191018.0499999998</v>
      </c>
    </row>
    <row r="49" spans="1:6" ht="15" customHeight="1" x14ac:dyDescent="0.2">
      <c r="A49" s="7"/>
      <c r="B49" s="5">
        <v>130</v>
      </c>
      <c r="C49" s="17" t="s">
        <v>35</v>
      </c>
      <c r="D49" s="42"/>
    </row>
    <row r="50" spans="1:6" ht="14.25" customHeight="1" x14ac:dyDescent="0.2">
      <c r="A50" s="7"/>
      <c r="B50" s="5">
        <v>140</v>
      </c>
      <c r="C50" s="23" t="s">
        <v>36</v>
      </c>
      <c r="D50" s="45">
        <v>13581262.510000018</v>
      </c>
      <c r="E50" s="57"/>
    </row>
    <row r="51" spans="1:6" ht="28.5" customHeight="1" x14ac:dyDescent="0.2">
      <c r="A51" s="7"/>
      <c r="B51" s="5">
        <v>150</v>
      </c>
      <c r="C51" s="23" t="s">
        <v>142</v>
      </c>
      <c r="D51" s="41">
        <v>501237.38</v>
      </c>
    </row>
    <row r="52" spans="1:6" ht="14.25" customHeight="1" x14ac:dyDescent="0.2">
      <c r="A52" s="7"/>
      <c r="B52" s="1">
        <v>151</v>
      </c>
      <c r="C52" s="11" t="s">
        <v>38</v>
      </c>
      <c r="D52" s="41">
        <v>0</v>
      </c>
    </row>
    <row r="53" spans="1:6" ht="28.5" customHeight="1" x14ac:dyDescent="0.2">
      <c r="A53" s="7"/>
      <c r="B53" s="1">
        <v>152</v>
      </c>
      <c r="C53" s="11" t="s">
        <v>39</v>
      </c>
      <c r="D53" s="41">
        <v>501237.38</v>
      </c>
    </row>
    <row r="54" spans="1:6" ht="14.25" customHeight="1" x14ac:dyDescent="0.25">
      <c r="A54" s="7"/>
      <c r="B54" s="5">
        <v>160</v>
      </c>
      <c r="C54" s="17" t="s">
        <v>151</v>
      </c>
      <c r="D54" s="49">
        <v>3120006609.6900001</v>
      </c>
      <c r="E54" s="50"/>
      <c r="F54" s="66"/>
    </row>
    <row r="55" spans="1:6" x14ac:dyDescent="0.2">
      <c r="E55" s="60"/>
    </row>
    <row r="56" spans="1:6" x14ac:dyDescent="0.2">
      <c r="B56" s="38" t="s">
        <v>162</v>
      </c>
      <c r="D56" s="39" t="s">
        <v>163</v>
      </c>
      <c r="E56" s="48"/>
      <c r="F56" s="48"/>
    </row>
    <row r="57" spans="1:6" x14ac:dyDescent="0.2">
      <c r="C57" s="40"/>
    </row>
    <row r="58" spans="1:6" x14ac:dyDescent="0.2">
      <c r="B58" t="s">
        <v>159</v>
      </c>
      <c r="D58" s="39" t="s">
        <v>161</v>
      </c>
    </row>
    <row r="59" spans="1:6" x14ac:dyDescent="0.2">
      <c r="C59" s="40"/>
    </row>
    <row r="60" spans="1:6" x14ac:dyDescent="0.2">
      <c r="B60" s="38" t="s">
        <v>160</v>
      </c>
      <c r="D60" s="39" t="s">
        <v>165</v>
      </c>
    </row>
    <row r="64" spans="1:6" x14ac:dyDescent="0.2">
      <c r="F64" s="48"/>
    </row>
  </sheetData>
  <mergeCells count="2">
    <mergeCell ref="B1:C1"/>
    <mergeCell ref="B2:C2"/>
  </mergeCells>
  <pageMargins left="0.75" right="0.133333333333333" top="0.37" bottom="0.133333333333333" header="0" footer="0"/>
  <pageSetup paperSize="9" scale="83"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outlinePr summaryBelow="0" summaryRight="0"/>
    <pageSetUpPr fitToPage="1"/>
  </sheetPr>
  <dimension ref="A1:F54"/>
  <sheetViews>
    <sheetView zoomScale="85" zoomScaleNormal="85" workbookViewId="0">
      <selection activeCell="E30" sqref="E30"/>
    </sheetView>
  </sheetViews>
  <sheetFormatPr defaultColWidth="11.42578125" defaultRowHeight="12.75" x14ac:dyDescent="0.2"/>
  <cols>
    <col min="1" max="1" width="2.85546875" customWidth="1"/>
    <col min="2" max="2" width="9" customWidth="1"/>
    <col min="3" max="3" width="65.140625" customWidth="1"/>
    <col min="4" max="4" width="18.7109375" customWidth="1"/>
    <col min="5" max="5" width="24.7109375" customWidth="1"/>
    <col min="6" max="6" width="63" customWidth="1"/>
  </cols>
  <sheetData>
    <row r="1" spans="1:4" ht="15" customHeight="1" x14ac:dyDescent="0.2">
      <c r="A1" s="7"/>
      <c r="B1" s="169" t="s">
        <v>0</v>
      </c>
      <c r="C1" s="170"/>
      <c r="D1" s="7" t="s">
        <v>158</v>
      </c>
    </row>
    <row r="2" spans="1:4" ht="15" customHeight="1" x14ac:dyDescent="0.2">
      <c r="A2" s="7"/>
      <c r="B2" s="169" t="s">
        <v>1</v>
      </c>
      <c r="C2" s="170"/>
      <c r="D2" s="35">
        <f>'Fin 1 Bilantul 1'!D2</f>
        <v>41973</v>
      </c>
    </row>
    <row r="3" spans="1:4" ht="15" customHeight="1" x14ac:dyDescent="0.2">
      <c r="A3" s="7"/>
      <c r="B3" s="7"/>
      <c r="C3" s="18"/>
      <c r="D3" s="7"/>
    </row>
    <row r="4" spans="1:4" ht="15" customHeight="1" x14ac:dyDescent="0.2">
      <c r="A4" s="7"/>
      <c r="B4" s="14" t="s">
        <v>2</v>
      </c>
      <c r="C4" s="12" t="s">
        <v>4</v>
      </c>
      <c r="D4" s="7"/>
    </row>
    <row r="5" spans="1:4" ht="15" customHeight="1" x14ac:dyDescent="0.2">
      <c r="A5" s="7"/>
      <c r="B5" s="7"/>
      <c r="C5" s="12" t="s">
        <v>41</v>
      </c>
      <c r="D5" s="7"/>
    </row>
    <row r="6" spans="1:4" ht="15" customHeight="1" x14ac:dyDescent="0.2">
      <c r="A6" s="7"/>
      <c r="B6" s="7"/>
      <c r="C6" s="7"/>
      <c r="D6" s="7"/>
    </row>
    <row r="7" spans="1:4" ht="31.7" customHeight="1" x14ac:dyDescent="0.2">
      <c r="A7" s="7"/>
      <c r="B7" s="22" t="s">
        <v>3</v>
      </c>
      <c r="C7" s="6"/>
      <c r="D7" s="29" t="s">
        <v>40</v>
      </c>
    </row>
    <row r="8" spans="1:4" ht="13.5" x14ac:dyDescent="0.2">
      <c r="A8" s="7"/>
      <c r="B8" s="31" t="s">
        <v>156</v>
      </c>
      <c r="C8" s="32" t="s">
        <v>157</v>
      </c>
      <c r="D8" s="33">
        <v>1</v>
      </c>
    </row>
    <row r="9" spans="1:4" ht="14.25" customHeight="1" x14ac:dyDescent="0.2">
      <c r="A9" s="7"/>
      <c r="B9" s="5">
        <v>200</v>
      </c>
      <c r="C9" s="16" t="s">
        <v>42</v>
      </c>
      <c r="D9" s="43">
        <v>0</v>
      </c>
    </row>
    <row r="10" spans="1:4" ht="14.25" customHeight="1" x14ac:dyDescent="0.2">
      <c r="A10" s="7"/>
      <c r="B10" s="1">
        <v>201</v>
      </c>
      <c r="C10" s="11" t="s">
        <v>10</v>
      </c>
      <c r="D10" s="43">
        <v>0</v>
      </c>
    </row>
    <row r="11" spans="1:4" ht="14.25" customHeight="1" x14ac:dyDescent="0.2">
      <c r="A11" s="7"/>
      <c r="B11" s="1">
        <v>202</v>
      </c>
      <c r="C11" s="11" t="s">
        <v>43</v>
      </c>
      <c r="D11" s="43">
        <v>0</v>
      </c>
    </row>
    <row r="12" spans="1:4" ht="14.25" customHeight="1" x14ac:dyDescent="0.2">
      <c r="A12" s="7"/>
      <c r="B12" s="1">
        <v>203</v>
      </c>
      <c r="C12" s="11" t="s">
        <v>44</v>
      </c>
      <c r="D12" s="43">
        <v>0</v>
      </c>
    </row>
    <row r="13" spans="1:4" ht="14.25" customHeight="1" x14ac:dyDescent="0.2">
      <c r="A13" s="7"/>
      <c r="B13" s="1">
        <v>204</v>
      </c>
      <c r="C13" s="11" t="s">
        <v>45</v>
      </c>
      <c r="D13" s="43">
        <v>0</v>
      </c>
    </row>
    <row r="14" spans="1:4" ht="14.25" customHeight="1" x14ac:dyDescent="0.2">
      <c r="A14" s="7"/>
      <c r="B14" s="1">
        <v>205</v>
      </c>
      <c r="C14" s="11" t="s">
        <v>46</v>
      </c>
      <c r="D14" s="43">
        <v>0</v>
      </c>
    </row>
    <row r="15" spans="1:4" ht="28.5" customHeight="1" x14ac:dyDescent="0.2">
      <c r="A15" s="7"/>
      <c r="B15" s="5">
        <v>210</v>
      </c>
      <c r="C15" s="17" t="s">
        <v>47</v>
      </c>
      <c r="D15" s="43">
        <v>0</v>
      </c>
    </row>
    <row r="16" spans="1:4" ht="14.25" customHeight="1" x14ac:dyDescent="0.2">
      <c r="A16" s="7"/>
      <c r="B16" s="1">
        <v>211</v>
      </c>
      <c r="C16" s="11" t="s">
        <v>44</v>
      </c>
      <c r="D16" s="43">
        <v>0</v>
      </c>
    </row>
    <row r="17" spans="1:4" ht="14.25" customHeight="1" x14ac:dyDescent="0.2">
      <c r="A17" s="7"/>
      <c r="B17" s="1">
        <v>212</v>
      </c>
      <c r="C17" s="11" t="s">
        <v>45</v>
      </c>
      <c r="D17" s="43">
        <v>0</v>
      </c>
    </row>
    <row r="18" spans="1:4" ht="14.25" customHeight="1" x14ac:dyDescent="0.2">
      <c r="A18" s="7"/>
      <c r="B18" s="1">
        <v>213</v>
      </c>
      <c r="C18" s="11" t="s">
        <v>46</v>
      </c>
      <c r="D18" s="43">
        <v>0</v>
      </c>
    </row>
    <row r="19" spans="1:4" ht="14.25" customHeight="1" x14ac:dyDescent="0.2">
      <c r="A19" s="7"/>
      <c r="B19" s="5">
        <v>220</v>
      </c>
      <c r="C19" s="17" t="s">
        <v>48</v>
      </c>
      <c r="D19" s="43">
        <v>2701151675.4099998</v>
      </c>
    </row>
    <row r="20" spans="1:4" ht="14.25" customHeight="1" x14ac:dyDescent="0.2">
      <c r="A20" s="7"/>
      <c r="B20" s="1">
        <v>221</v>
      </c>
      <c r="C20" s="11" t="s">
        <v>44</v>
      </c>
      <c r="D20" s="52">
        <v>1787143458.9300001</v>
      </c>
    </row>
    <row r="21" spans="1:4" ht="14.25" customHeight="1" x14ac:dyDescent="0.2">
      <c r="A21" s="7"/>
      <c r="B21" s="1">
        <v>222</v>
      </c>
      <c r="C21" s="11" t="s">
        <v>45</v>
      </c>
      <c r="D21" s="43">
        <v>0</v>
      </c>
    </row>
    <row r="22" spans="1:4" ht="14.25" customHeight="1" x14ac:dyDescent="0.2">
      <c r="A22" s="7"/>
      <c r="B22" s="1">
        <v>223</v>
      </c>
      <c r="C22" s="11" t="s">
        <v>46</v>
      </c>
      <c r="D22" s="52">
        <v>914008216.48000002</v>
      </c>
    </row>
    <row r="23" spans="1:4" ht="14.25" customHeight="1" x14ac:dyDescent="0.2">
      <c r="A23" s="7"/>
      <c r="B23" s="5">
        <v>230</v>
      </c>
      <c r="C23" s="17" t="s">
        <v>19</v>
      </c>
      <c r="D23" s="44"/>
    </row>
    <row r="24" spans="1:4" ht="14.25" customHeight="1" x14ac:dyDescent="0.2">
      <c r="A24" s="7"/>
      <c r="B24" s="1">
        <v>231</v>
      </c>
      <c r="C24" s="11" t="s">
        <v>20</v>
      </c>
      <c r="D24" s="44"/>
    </row>
    <row r="25" spans="1:4" ht="14.25" customHeight="1" x14ac:dyDescent="0.2">
      <c r="A25" s="7"/>
      <c r="B25" s="1">
        <v>232</v>
      </c>
      <c r="C25" s="11" t="s">
        <v>21</v>
      </c>
      <c r="D25" s="44"/>
    </row>
    <row r="26" spans="1:4" ht="14.25" customHeight="1" x14ac:dyDescent="0.2">
      <c r="A26" s="7"/>
      <c r="B26" s="1">
        <v>233</v>
      </c>
      <c r="C26" s="24" t="s">
        <v>143</v>
      </c>
      <c r="D26" s="44"/>
    </row>
    <row r="27" spans="1:4" ht="14.25" customHeight="1" x14ac:dyDescent="0.2">
      <c r="A27" s="7"/>
      <c r="B27" s="1">
        <v>234</v>
      </c>
      <c r="C27" s="11" t="s">
        <v>23</v>
      </c>
      <c r="D27" s="44"/>
    </row>
    <row r="28" spans="1:4" ht="28.5" customHeight="1" x14ac:dyDescent="0.2">
      <c r="A28" s="7"/>
      <c r="B28" s="1">
        <v>235</v>
      </c>
      <c r="C28" s="11" t="s">
        <v>24</v>
      </c>
      <c r="D28" s="44"/>
    </row>
    <row r="29" spans="1:4" ht="42.95" customHeight="1" x14ac:dyDescent="0.2">
      <c r="A29" s="7"/>
      <c r="B29" s="5">
        <v>240</v>
      </c>
      <c r="C29" s="17" t="s">
        <v>25</v>
      </c>
      <c r="D29" s="44"/>
    </row>
    <row r="30" spans="1:4" ht="14.25" customHeight="1" x14ac:dyDescent="0.2">
      <c r="A30" s="7"/>
      <c r="B30" s="5">
        <v>250</v>
      </c>
      <c r="C30" s="17" t="s">
        <v>49</v>
      </c>
      <c r="D30" s="43">
        <v>3290474.4299999997</v>
      </c>
    </row>
    <row r="31" spans="1:4" ht="14.25" customHeight="1" x14ac:dyDescent="0.2">
      <c r="A31" s="7"/>
      <c r="B31" s="1">
        <v>251</v>
      </c>
      <c r="C31" s="11" t="s">
        <v>50</v>
      </c>
      <c r="D31" s="43">
        <v>2790644.51</v>
      </c>
    </row>
    <row r="32" spans="1:4" ht="14.25" customHeight="1" x14ac:dyDescent="0.2">
      <c r="A32" s="7"/>
      <c r="B32" s="1">
        <v>252</v>
      </c>
      <c r="C32" s="11" t="s">
        <v>51</v>
      </c>
      <c r="D32" s="43">
        <v>0</v>
      </c>
    </row>
    <row r="33" spans="1:6" ht="14.25" customHeight="1" x14ac:dyDescent="0.2">
      <c r="A33" s="7"/>
      <c r="B33" s="1">
        <v>253</v>
      </c>
      <c r="C33" s="11" t="s">
        <v>144</v>
      </c>
      <c r="D33" s="43">
        <v>0</v>
      </c>
    </row>
    <row r="34" spans="1:6" ht="14.25" customHeight="1" x14ac:dyDescent="0.2">
      <c r="A34" s="7"/>
      <c r="B34" s="1">
        <v>254</v>
      </c>
      <c r="C34" s="11" t="s">
        <v>52</v>
      </c>
      <c r="D34" s="43">
        <v>499829.92000000004</v>
      </c>
    </row>
    <row r="35" spans="1:6" ht="14.25" customHeight="1" x14ac:dyDescent="0.2">
      <c r="A35" s="7"/>
      <c r="B35" s="1">
        <v>255</v>
      </c>
      <c r="C35" s="11" t="s">
        <v>53</v>
      </c>
      <c r="D35" s="43">
        <v>0</v>
      </c>
    </row>
    <row r="36" spans="1:6" ht="14.25" customHeight="1" x14ac:dyDescent="0.2">
      <c r="A36" s="7"/>
      <c r="B36" s="5">
        <v>260</v>
      </c>
      <c r="C36" s="17" t="s">
        <v>54</v>
      </c>
      <c r="D36" s="43">
        <v>12194923.859999999</v>
      </c>
    </row>
    <row r="37" spans="1:6" ht="14.25" customHeight="1" x14ac:dyDescent="0.2">
      <c r="A37" s="7"/>
      <c r="B37" s="1">
        <v>261</v>
      </c>
      <c r="C37" s="11" t="s">
        <v>55</v>
      </c>
      <c r="D37" s="43">
        <v>496610.32</v>
      </c>
    </row>
    <row r="38" spans="1:6" ht="14.25" customHeight="1" x14ac:dyDescent="0.2">
      <c r="A38" s="7"/>
      <c r="B38" s="1">
        <v>262</v>
      </c>
      <c r="C38" s="11" t="s">
        <v>56</v>
      </c>
      <c r="D38" s="43">
        <v>11698313.539999999</v>
      </c>
    </row>
    <row r="39" spans="1:6" ht="15" customHeight="1" x14ac:dyDescent="0.2">
      <c r="A39" s="7"/>
      <c r="B39" s="5">
        <v>270</v>
      </c>
      <c r="C39" s="17" t="s">
        <v>57</v>
      </c>
      <c r="D39" s="44"/>
    </row>
    <row r="40" spans="1:6" ht="14.25" customHeight="1" x14ac:dyDescent="0.2">
      <c r="A40" s="7"/>
      <c r="B40" s="5">
        <v>280</v>
      </c>
      <c r="C40" s="17" t="s">
        <v>58</v>
      </c>
      <c r="D40" s="55">
        <v>13290102.630000252</v>
      </c>
      <c r="E40" s="57"/>
    </row>
    <row r="41" spans="1:6" ht="14.25" customHeight="1" x14ac:dyDescent="0.2">
      <c r="A41" s="7"/>
      <c r="B41" s="5">
        <v>290</v>
      </c>
      <c r="C41" s="17" t="s">
        <v>59</v>
      </c>
      <c r="D41" s="44"/>
    </row>
    <row r="42" spans="1:6" ht="27.75" customHeight="1" x14ac:dyDescent="0.2">
      <c r="A42" s="7"/>
      <c r="B42" s="5">
        <v>300</v>
      </c>
      <c r="C42" s="17" t="s">
        <v>145</v>
      </c>
      <c r="D42" s="43">
        <v>0</v>
      </c>
      <c r="E42" s="48"/>
    </row>
    <row r="43" spans="1:6" ht="14.25" customHeight="1" x14ac:dyDescent="0.2">
      <c r="A43" s="7"/>
      <c r="B43" s="5">
        <v>310</v>
      </c>
      <c r="C43" s="17" t="s">
        <v>152</v>
      </c>
      <c r="D43" s="56">
        <v>2729927176.3299999</v>
      </c>
      <c r="E43" s="58"/>
      <c r="F43" s="47"/>
    </row>
    <row r="44" spans="1:6" x14ac:dyDescent="0.2">
      <c r="E44" s="47"/>
    </row>
    <row r="45" spans="1:6" x14ac:dyDescent="0.2">
      <c r="B45" s="38" t="s">
        <v>162</v>
      </c>
      <c r="D45" s="39" t="s">
        <v>163</v>
      </c>
      <c r="E45" s="48"/>
    </row>
    <row r="46" spans="1:6" x14ac:dyDescent="0.2">
      <c r="C46" s="40"/>
      <c r="E46" s="58"/>
    </row>
    <row r="47" spans="1:6" x14ac:dyDescent="0.2">
      <c r="B47" t="s">
        <v>159</v>
      </c>
      <c r="D47" s="39" t="s">
        <v>161</v>
      </c>
      <c r="E47" s="48"/>
    </row>
    <row r="48" spans="1:6" x14ac:dyDescent="0.2">
      <c r="C48" s="40"/>
    </row>
    <row r="49" spans="2:5" x14ac:dyDescent="0.2">
      <c r="B49" s="38" t="s">
        <v>160</v>
      </c>
      <c r="D49" s="39" t="s">
        <v>165</v>
      </c>
      <c r="E49" s="47"/>
    </row>
    <row r="52" spans="2:5" x14ac:dyDescent="0.2">
      <c r="D52" s="59"/>
    </row>
    <row r="54" spans="2:5" x14ac:dyDescent="0.2">
      <c r="D54" s="48"/>
    </row>
  </sheetData>
  <mergeCells count="2">
    <mergeCell ref="B1:C1"/>
    <mergeCell ref="B2:C2"/>
  </mergeCells>
  <pageMargins left="0.82" right="0.133333333333333" top="0.53" bottom="0.133333333333333" header="0" footer="0"/>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outlinePr summaryBelow="0" summaryRight="0"/>
    <pageSetUpPr fitToPage="1"/>
  </sheetPr>
  <dimension ref="A1:E42"/>
  <sheetViews>
    <sheetView zoomScale="85" zoomScaleNormal="85" workbookViewId="0">
      <selection activeCell="D43" sqref="D43"/>
    </sheetView>
  </sheetViews>
  <sheetFormatPr defaultColWidth="11.42578125" defaultRowHeight="12.75" x14ac:dyDescent="0.2"/>
  <cols>
    <col min="1" max="1" width="2.85546875" customWidth="1"/>
    <col min="2" max="2" width="9" customWidth="1"/>
    <col min="3" max="3" width="57" customWidth="1"/>
    <col min="4" max="4" width="17.42578125" customWidth="1"/>
    <col min="5" max="5" width="15.140625" customWidth="1"/>
    <col min="6" max="6" width="77" bestFit="1" customWidth="1"/>
    <col min="7" max="7" width="15.42578125" customWidth="1"/>
  </cols>
  <sheetData>
    <row r="1" spans="1:4" ht="15" customHeight="1" x14ac:dyDescent="0.2">
      <c r="A1" s="7"/>
      <c r="B1" s="169" t="s">
        <v>0</v>
      </c>
      <c r="C1" s="170"/>
      <c r="D1" s="7" t="s">
        <v>158</v>
      </c>
    </row>
    <row r="2" spans="1:4" ht="15" customHeight="1" x14ac:dyDescent="0.2">
      <c r="A2" s="7"/>
      <c r="B2" s="169" t="s">
        <v>1</v>
      </c>
      <c r="C2" s="170"/>
      <c r="D2" s="35">
        <f>'Fin 1 Bilantul 1'!D2</f>
        <v>41973</v>
      </c>
    </row>
    <row r="3" spans="1:4" ht="15" customHeight="1" x14ac:dyDescent="0.2">
      <c r="A3" s="7"/>
      <c r="B3" s="7"/>
      <c r="C3" s="18"/>
      <c r="D3" s="7"/>
    </row>
    <row r="4" spans="1:4" ht="15" customHeight="1" x14ac:dyDescent="0.2">
      <c r="A4" s="7"/>
      <c r="B4" s="14" t="s">
        <v>2</v>
      </c>
      <c r="C4" s="12" t="s">
        <v>4</v>
      </c>
      <c r="D4" s="7"/>
    </row>
    <row r="5" spans="1:4" ht="15" customHeight="1" x14ac:dyDescent="0.2">
      <c r="A5" s="7"/>
      <c r="B5" s="7"/>
      <c r="C5" s="12" t="s">
        <v>60</v>
      </c>
      <c r="D5" s="7"/>
    </row>
    <row r="6" spans="1:4" ht="15" customHeight="1" x14ac:dyDescent="0.2">
      <c r="A6" s="7"/>
      <c r="B6" s="7"/>
      <c r="C6" s="7"/>
      <c r="D6" s="7"/>
    </row>
    <row r="7" spans="1:4" ht="31.7" customHeight="1" x14ac:dyDescent="0.2">
      <c r="A7" s="7"/>
      <c r="B7" s="22" t="s">
        <v>3</v>
      </c>
      <c r="C7" s="8"/>
      <c r="D7" s="2" t="s">
        <v>40</v>
      </c>
    </row>
    <row r="8" spans="1:4" ht="13.5" x14ac:dyDescent="0.2">
      <c r="A8" s="7"/>
      <c r="B8" s="31" t="s">
        <v>156</v>
      </c>
      <c r="C8" s="32" t="s">
        <v>157</v>
      </c>
      <c r="D8" s="33">
        <v>1</v>
      </c>
    </row>
    <row r="9" spans="1:4" ht="14.25" customHeight="1" x14ac:dyDescent="0.2">
      <c r="A9" s="7"/>
      <c r="B9" s="5">
        <v>400</v>
      </c>
      <c r="C9" s="16" t="s">
        <v>61</v>
      </c>
      <c r="D9" s="41">
        <v>406550000</v>
      </c>
    </row>
    <row r="10" spans="1:4" ht="14.25" customHeight="1" x14ac:dyDescent="0.2">
      <c r="A10" s="7"/>
      <c r="B10" s="1">
        <v>401</v>
      </c>
      <c r="C10" s="11" t="s">
        <v>62</v>
      </c>
      <c r="D10" s="41">
        <v>406550000</v>
      </c>
    </row>
    <row r="11" spans="1:4" ht="14.25" customHeight="1" x14ac:dyDescent="0.2">
      <c r="A11" s="7"/>
      <c r="B11" s="1">
        <v>402</v>
      </c>
      <c r="C11" s="11" t="s">
        <v>63</v>
      </c>
      <c r="D11" s="41">
        <v>0</v>
      </c>
    </row>
    <row r="12" spans="1:4" ht="14.25" customHeight="1" x14ac:dyDescent="0.2">
      <c r="A12" s="7"/>
      <c r="B12" s="5">
        <v>410</v>
      </c>
      <c r="C12" s="17" t="s">
        <v>64</v>
      </c>
      <c r="D12" s="41">
        <v>0</v>
      </c>
    </row>
    <row r="13" spans="1:4" ht="14.25" customHeight="1" x14ac:dyDescent="0.2">
      <c r="A13" s="7"/>
      <c r="B13" s="5">
        <v>420</v>
      </c>
      <c r="C13" s="17" t="s">
        <v>65</v>
      </c>
      <c r="D13" s="41">
        <v>0</v>
      </c>
    </row>
    <row r="14" spans="1:4" ht="14.25" customHeight="1" x14ac:dyDescent="0.2">
      <c r="A14" s="7"/>
      <c r="B14" s="1">
        <v>421</v>
      </c>
      <c r="C14" s="11" t="s">
        <v>66</v>
      </c>
      <c r="D14" s="41">
        <v>0</v>
      </c>
    </row>
    <row r="15" spans="1:4" ht="14.25" customHeight="1" x14ac:dyDescent="0.2">
      <c r="A15" s="7"/>
      <c r="B15" s="1">
        <v>422</v>
      </c>
      <c r="C15" s="11" t="s">
        <v>67</v>
      </c>
      <c r="D15" s="41">
        <v>0</v>
      </c>
    </row>
    <row r="16" spans="1:4" ht="27" x14ac:dyDescent="0.2">
      <c r="A16" s="7"/>
      <c r="B16" s="5">
        <v>430</v>
      </c>
      <c r="C16" s="17" t="s">
        <v>68</v>
      </c>
      <c r="D16" s="41">
        <v>0</v>
      </c>
    </row>
    <row r="17" spans="1:5" ht="14.25" customHeight="1" x14ac:dyDescent="0.2">
      <c r="A17" s="7"/>
      <c r="B17" s="1">
        <v>431</v>
      </c>
      <c r="C17" s="11" t="s">
        <v>26</v>
      </c>
      <c r="D17" s="41">
        <v>0</v>
      </c>
    </row>
    <row r="18" spans="1:5" ht="14.25" customHeight="1" x14ac:dyDescent="0.2">
      <c r="A18" s="7"/>
      <c r="B18" s="1">
        <v>432</v>
      </c>
      <c r="C18" s="11" t="s">
        <v>29</v>
      </c>
      <c r="D18" s="41">
        <v>0</v>
      </c>
    </row>
    <row r="19" spans="1:5" ht="27" x14ac:dyDescent="0.2">
      <c r="A19" s="7"/>
      <c r="B19" s="1">
        <v>433</v>
      </c>
      <c r="C19" s="11" t="s">
        <v>69</v>
      </c>
      <c r="D19" s="42"/>
    </row>
    <row r="20" spans="1:5" ht="14.25" customHeight="1" x14ac:dyDescent="0.2">
      <c r="A20" s="7"/>
      <c r="B20" s="1">
        <v>434</v>
      </c>
      <c r="C20" s="11" t="s">
        <v>70</v>
      </c>
      <c r="D20" s="42"/>
    </row>
    <row r="21" spans="1:5" ht="14.25" customHeight="1" x14ac:dyDescent="0.2">
      <c r="A21" s="7"/>
      <c r="B21" s="1">
        <v>435</v>
      </c>
      <c r="C21" s="11" t="s">
        <v>71</v>
      </c>
      <c r="D21" s="42"/>
    </row>
    <row r="22" spans="1:5" ht="14.25" customHeight="1" x14ac:dyDescent="0.2">
      <c r="A22" s="7"/>
      <c r="B22" s="1">
        <v>436</v>
      </c>
      <c r="C22" s="11" t="s">
        <v>15</v>
      </c>
      <c r="D22" s="41">
        <v>0</v>
      </c>
    </row>
    <row r="23" spans="1:5" ht="27" x14ac:dyDescent="0.2">
      <c r="A23" s="7"/>
      <c r="B23" s="1">
        <v>437</v>
      </c>
      <c r="C23" s="11" t="s">
        <v>37</v>
      </c>
      <c r="D23" s="41">
        <v>0</v>
      </c>
    </row>
    <row r="24" spans="1:5" ht="28.5" customHeight="1" x14ac:dyDescent="0.2">
      <c r="A24" s="7"/>
      <c r="B24" s="1">
        <v>438</v>
      </c>
      <c r="C24" s="11" t="s">
        <v>72</v>
      </c>
      <c r="D24" s="42"/>
    </row>
    <row r="25" spans="1:5" ht="14.25" customHeight="1" x14ac:dyDescent="0.2">
      <c r="A25" s="7"/>
      <c r="B25" s="1">
        <v>439</v>
      </c>
      <c r="C25" s="11" t="s">
        <v>73</v>
      </c>
      <c r="D25" s="41"/>
    </row>
    <row r="26" spans="1:5" ht="14.25" customHeight="1" x14ac:dyDescent="0.2">
      <c r="A26" s="7"/>
      <c r="B26" s="5">
        <v>440</v>
      </c>
      <c r="C26" s="23" t="s">
        <v>74</v>
      </c>
      <c r="D26" s="41">
        <v>-16470566.639999866</v>
      </c>
      <c r="E26" s="57"/>
    </row>
    <row r="27" spans="1:5" ht="28.5" customHeight="1" x14ac:dyDescent="0.2">
      <c r="A27" s="7"/>
      <c r="B27" s="1">
        <v>441</v>
      </c>
      <c r="C27" s="24" t="s">
        <v>153</v>
      </c>
      <c r="D27" s="42">
        <v>0</v>
      </c>
    </row>
    <row r="28" spans="1:5" ht="15" customHeight="1" x14ac:dyDescent="0.2">
      <c r="A28" s="7"/>
      <c r="B28" s="1">
        <v>442</v>
      </c>
      <c r="C28" s="24" t="s">
        <v>75</v>
      </c>
      <c r="D28" s="45">
        <v>-16470566.639999866</v>
      </c>
    </row>
    <row r="29" spans="1:5" ht="14.25" customHeight="1" x14ac:dyDescent="0.2">
      <c r="A29" s="7"/>
      <c r="B29" s="5">
        <v>450</v>
      </c>
      <c r="C29" s="23" t="s">
        <v>76</v>
      </c>
      <c r="D29" s="41">
        <v>0</v>
      </c>
    </row>
    <row r="30" spans="1:5" ht="15" customHeight="1" x14ac:dyDescent="0.2">
      <c r="A30" s="7"/>
      <c r="B30" s="5">
        <v>460</v>
      </c>
      <c r="C30" s="23" t="s">
        <v>134</v>
      </c>
      <c r="D30" s="42">
        <v>0</v>
      </c>
    </row>
    <row r="31" spans="1:5" ht="14.25" customHeight="1" x14ac:dyDescent="0.2">
      <c r="A31" s="7"/>
      <c r="B31" s="5">
        <v>470</v>
      </c>
      <c r="C31" s="23" t="s">
        <v>77</v>
      </c>
      <c r="D31" s="41">
        <v>0</v>
      </c>
    </row>
    <row r="32" spans="1:5" ht="13.5" x14ac:dyDescent="0.2">
      <c r="A32" s="7"/>
      <c r="B32" s="5">
        <v>480</v>
      </c>
      <c r="C32" s="23" t="s">
        <v>135</v>
      </c>
      <c r="D32" s="42">
        <v>0</v>
      </c>
    </row>
    <row r="33" spans="1:5" ht="15" customHeight="1" x14ac:dyDescent="0.2">
      <c r="A33" s="7"/>
      <c r="B33" s="1">
        <v>481</v>
      </c>
      <c r="C33" s="24" t="s">
        <v>132</v>
      </c>
      <c r="D33" s="42">
        <v>0</v>
      </c>
    </row>
    <row r="34" spans="1:5" ht="15" customHeight="1" x14ac:dyDescent="0.2">
      <c r="A34" s="7"/>
      <c r="B34" s="1">
        <v>482</v>
      </c>
      <c r="C34" s="24" t="s">
        <v>95</v>
      </c>
      <c r="D34" s="42">
        <v>0</v>
      </c>
    </row>
    <row r="35" spans="1:5" ht="14.25" customHeight="1" x14ac:dyDescent="0.2">
      <c r="A35" s="7"/>
      <c r="B35" s="5">
        <v>490</v>
      </c>
      <c r="C35" s="23" t="s">
        <v>146</v>
      </c>
      <c r="D35" s="41">
        <v>390079433.36000013</v>
      </c>
    </row>
    <row r="36" spans="1:5" ht="14.25" customHeight="1" x14ac:dyDescent="0.2">
      <c r="A36" s="7"/>
      <c r="B36" s="5">
        <v>500</v>
      </c>
      <c r="C36" s="17" t="s">
        <v>154</v>
      </c>
      <c r="D36" s="51">
        <v>3120006609.6900001</v>
      </c>
      <c r="E36" s="47"/>
    </row>
    <row r="38" spans="1:5" x14ac:dyDescent="0.2">
      <c r="B38" s="38" t="s">
        <v>162</v>
      </c>
      <c r="D38" s="39" t="s">
        <v>163</v>
      </c>
    </row>
    <row r="39" spans="1:5" x14ac:dyDescent="0.2">
      <c r="C39" s="40"/>
    </row>
    <row r="40" spans="1:5" x14ac:dyDescent="0.2">
      <c r="B40" t="s">
        <v>159</v>
      </c>
      <c r="D40" s="39" t="s">
        <v>161</v>
      </c>
    </row>
    <row r="41" spans="1:5" x14ac:dyDescent="0.2">
      <c r="C41" s="40"/>
    </row>
    <row r="42" spans="1:5" x14ac:dyDescent="0.2">
      <c r="B42" s="38" t="s">
        <v>160</v>
      </c>
      <c r="D42" s="39" t="s">
        <v>165</v>
      </c>
    </row>
  </sheetData>
  <mergeCells count="2">
    <mergeCell ref="B1:C1"/>
    <mergeCell ref="B2:C2"/>
  </mergeCells>
  <pageMargins left="0.87" right="0.133333333333333" top="0.56000000000000005" bottom="0.133333333333333" header="0" footer="0"/>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outlinePr summaryBelow="0" summaryRight="0"/>
    <pageSetUpPr fitToPage="1"/>
  </sheetPr>
  <dimension ref="A1:G84"/>
  <sheetViews>
    <sheetView tabSelected="1" zoomScale="90" zoomScaleNormal="90" workbookViewId="0">
      <selection activeCell="F18" sqref="F18"/>
    </sheetView>
  </sheetViews>
  <sheetFormatPr defaultColWidth="11.42578125" defaultRowHeight="12.75" x14ac:dyDescent="0.2"/>
  <cols>
    <col min="1" max="1" width="2.85546875" customWidth="1"/>
    <col min="2" max="2" width="8.42578125" customWidth="1"/>
    <col min="3" max="3" width="74.140625" customWidth="1"/>
    <col min="4" max="4" width="16.140625" customWidth="1"/>
    <col min="5" max="5" width="12" style="62" bestFit="1" customWidth="1"/>
    <col min="6" max="6" width="12.140625" style="62" bestFit="1" customWidth="1"/>
    <col min="7" max="7" width="54.7109375" style="62" customWidth="1"/>
  </cols>
  <sheetData>
    <row r="1" spans="1:7" ht="13.5" x14ac:dyDescent="0.2">
      <c r="A1" s="7"/>
      <c r="B1" s="169" t="s">
        <v>0</v>
      </c>
      <c r="C1" s="170"/>
      <c r="D1" s="7" t="s">
        <v>158</v>
      </c>
    </row>
    <row r="2" spans="1:7" ht="13.5" x14ac:dyDescent="0.2">
      <c r="A2" s="7"/>
      <c r="B2" s="169" t="s">
        <v>1</v>
      </c>
      <c r="C2" s="170"/>
      <c r="D2" s="35">
        <f>'Fin 1 Bilantul 1'!D2</f>
        <v>41973</v>
      </c>
    </row>
    <row r="3" spans="1:7" ht="13.5" x14ac:dyDescent="0.2">
      <c r="A3" s="7"/>
      <c r="B3" s="7"/>
      <c r="C3" s="7"/>
      <c r="D3" s="7"/>
    </row>
    <row r="4" spans="1:7" ht="13.5" x14ac:dyDescent="0.2">
      <c r="A4" s="7"/>
      <c r="B4" s="15" t="s">
        <v>78</v>
      </c>
      <c r="C4" s="28" t="s">
        <v>136</v>
      </c>
      <c r="D4" s="7"/>
    </row>
    <row r="5" spans="1:7" ht="6" customHeight="1" x14ac:dyDescent="0.2">
      <c r="A5" s="37"/>
      <c r="B5" s="15"/>
      <c r="C5" s="28"/>
      <c r="D5" s="37"/>
    </row>
    <row r="6" spans="1:7" ht="13.5" hidden="1" x14ac:dyDescent="0.2">
      <c r="A6" s="54"/>
      <c r="B6" s="15"/>
      <c r="C6" s="28"/>
      <c r="D6" s="54"/>
    </row>
    <row r="7" spans="1:7" ht="13.5" hidden="1" x14ac:dyDescent="0.2">
      <c r="A7" s="7"/>
      <c r="B7" s="7"/>
      <c r="C7" s="7"/>
      <c r="D7" s="7"/>
    </row>
    <row r="8" spans="1:7" ht="38.25" x14ac:dyDescent="0.2">
      <c r="A8" s="7"/>
      <c r="B8" s="22" t="s">
        <v>3</v>
      </c>
      <c r="C8" s="9"/>
      <c r="D8" s="2" t="s">
        <v>129</v>
      </c>
    </row>
    <row r="9" spans="1:7" ht="73.5" customHeight="1" x14ac:dyDescent="0.2">
      <c r="A9" s="7"/>
      <c r="B9" s="31" t="s">
        <v>156</v>
      </c>
      <c r="C9" s="32" t="s">
        <v>157</v>
      </c>
      <c r="D9" s="33">
        <v>1</v>
      </c>
      <c r="G9" s="61" t="s">
        <v>164</v>
      </c>
    </row>
    <row r="10" spans="1:7" ht="13.5" x14ac:dyDescent="0.2">
      <c r="A10" s="7"/>
      <c r="B10" s="171" t="s">
        <v>155</v>
      </c>
      <c r="C10" s="172"/>
      <c r="D10" s="173"/>
    </row>
    <row r="11" spans="1:7" ht="13.5" x14ac:dyDescent="0.2">
      <c r="A11" s="7"/>
      <c r="B11" s="21">
        <v>10</v>
      </c>
      <c r="C11" s="16" t="s">
        <v>79</v>
      </c>
      <c r="D11" s="45">
        <v>298035559.22000003</v>
      </c>
      <c r="E11" s="64">
        <v>197669582.10000002</v>
      </c>
      <c r="F11" s="63">
        <v>1.159895209321268</v>
      </c>
    </row>
    <row r="12" spans="1:7" ht="13.5" x14ac:dyDescent="0.2">
      <c r="A12" s="7"/>
      <c r="B12" s="20">
        <v>11</v>
      </c>
      <c r="C12" s="11" t="s">
        <v>80</v>
      </c>
      <c r="D12" s="41">
        <v>0</v>
      </c>
      <c r="E12" s="64">
        <v>170420207.36999997</v>
      </c>
    </row>
    <row r="13" spans="1:7" ht="27" x14ac:dyDescent="0.2">
      <c r="A13" s="7"/>
      <c r="B13" s="20">
        <v>12</v>
      </c>
      <c r="C13" s="11" t="s">
        <v>81</v>
      </c>
      <c r="D13" s="41">
        <v>0</v>
      </c>
      <c r="F13" s="64"/>
    </row>
    <row r="14" spans="1:7" ht="13.5" x14ac:dyDescent="0.2">
      <c r="A14" s="7"/>
      <c r="B14" s="20">
        <v>13</v>
      </c>
      <c r="C14" s="11" t="s">
        <v>82</v>
      </c>
      <c r="D14" s="41">
        <v>2412159.64</v>
      </c>
    </row>
    <row r="15" spans="1:7" ht="13.5" x14ac:dyDescent="0.2">
      <c r="A15" s="7"/>
      <c r="B15" s="20">
        <v>14</v>
      </c>
      <c r="C15" s="11" t="s">
        <v>16</v>
      </c>
      <c r="D15" s="41">
        <v>295623399.58000004</v>
      </c>
    </row>
    <row r="16" spans="1:7" ht="13.5" x14ac:dyDescent="0.2">
      <c r="A16" s="7"/>
      <c r="B16" s="20">
        <v>15</v>
      </c>
      <c r="C16" s="11" t="s">
        <v>18</v>
      </c>
      <c r="D16" s="41">
        <v>0</v>
      </c>
      <c r="F16" s="64"/>
    </row>
    <row r="17" spans="1:6" ht="13.5" x14ac:dyDescent="0.2">
      <c r="A17" s="7"/>
      <c r="B17" s="20">
        <v>16</v>
      </c>
      <c r="C17" s="11" t="s">
        <v>83</v>
      </c>
      <c r="D17" s="42"/>
    </row>
    <row r="18" spans="1:6" ht="13.5" x14ac:dyDescent="0.2">
      <c r="A18" s="7"/>
      <c r="B18" s="20">
        <v>17</v>
      </c>
      <c r="C18" s="11" t="s">
        <v>36</v>
      </c>
      <c r="D18" s="41">
        <v>0</v>
      </c>
    </row>
    <row r="19" spans="1:6" ht="13.5" x14ac:dyDescent="0.2">
      <c r="A19" s="7"/>
      <c r="B19" s="19">
        <v>20</v>
      </c>
      <c r="C19" s="17" t="s">
        <v>84</v>
      </c>
      <c r="D19" s="45">
        <v>130551340.26000001</v>
      </c>
      <c r="E19" s="64">
        <v>154015957.16000003</v>
      </c>
      <c r="F19" s="64"/>
    </row>
    <row r="20" spans="1:6" ht="13.5" x14ac:dyDescent="0.2">
      <c r="A20" s="7"/>
      <c r="B20" s="20">
        <v>21</v>
      </c>
      <c r="C20" s="11" t="s">
        <v>85</v>
      </c>
      <c r="D20" s="41">
        <v>0</v>
      </c>
    </row>
    <row r="21" spans="1:6" ht="27" x14ac:dyDescent="0.2">
      <c r="A21" s="7"/>
      <c r="B21" s="20">
        <v>22</v>
      </c>
      <c r="C21" s="11" t="s">
        <v>86</v>
      </c>
      <c r="D21" s="41">
        <v>0</v>
      </c>
      <c r="F21" s="64"/>
    </row>
    <row r="22" spans="1:6" ht="13.5" x14ac:dyDescent="0.2">
      <c r="A22" s="7"/>
      <c r="B22" s="20">
        <v>23</v>
      </c>
      <c r="C22" s="11" t="s">
        <v>87</v>
      </c>
      <c r="D22" s="41">
        <v>130551340.26000001</v>
      </c>
    </row>
    <row r="23" spans="1:6" ht="13.5" x14ac:dyDescent="0.2">
      <c r="A23" s="7"/>
      <c r="B23" s="20">
        <v>24</v>
      </c>
      <c r="C23" s="11" t="s">
        <v>88</v>
      </c>
      <c r="D23" s="42"/>
    </row>
    <row r="24" spans="1:6" ht="13.5" x14ac:dyDescent="0.2">
      <c r="A24" s="7"/>
      <c r="B24" s="20">
        <v>25</v>
      </c>
      <c r="C24" s="11" t="s">
        <v>89</v>
      </c>
      <c r="D24" s="41">
        <v>0</v>
      </c>
    </row>
    <row r="25" spans="1:6" ht="13.5" x14ac:dyDescent="0.2">
      <c r="A25" s="7"/>
      <c r="B25" s="19">
        <v>30</v>
      </c>
      <c r="C25" s="17" t="s">
        <v>90</v>
      </c>
      <c r="D25" s="42"/>
    </row>
    <row r="26" spans="1:6" ht="13.5" x14ac:dyDescent="0.2">
      <c r="A26" s="7"/>
      <c r="B26" s="19">
        <v>40</v>
      </c>
      <c r="C26" s="17" t="s">
        <v>91</v>
      </c>
      <c r="D26" s="45">
        <v>0</v>
      </c>
    </row>
    <row r="27" spans="1:6" ht="13.5" x14ac:dyDescent="0.2">
      <c r="A27" s="7"/>
      <c r="B27" s="20">
        <v>41</v>
      </c>
      <c r="C27" s="11" t="s">
        <v>147</v>
      </c>
      <c r="D27" s="45">
        <v>0</v>
      </c>
    </row>
    <row r="28" spans="1:6" ht="27" x14ac:dyDescent="0.2">
      <c r="A28" s="7"/>
      <c r="B28" s="20">
        <v>42</v>
      </c>
      <c r="C28" s="11" t="s">
        <v>148</v>
      </c>
      <c r="D28" s="45">
        <v>0</v>
      </c>
    </row>
    <row r="29" spans="1:6" ht="13.5" x14ac:dyDescent="0.2">
      <c r="A29" s="7"/>
      <c r="B29" s="20">
        <v>43</v>
      </c>
      <c r="C29" s="11" t="s">
        <v>149</v>
      </c>
      <c r="D29" s="45">
        <v>0</v>
      </c>
    </row>
    <row r="30" spans="1:6" ht="13.5" x14ac:dyDescent="0.2">
      <c r="A30" s="7"/>
      <c r="B30" s="19">
        <v>50</v>
      </c>
      <c r="C30" s="17" t="s">
        <v>92</v>
      </c>
      <c r="D30" s="45">
        <v>31155437.32</v>
      </c>
      <c r="F30" s="64"/>
    </row>
    <row r="31" spans="1:6" ht="13.5" x14ac:dyDescent="0.2">
      <c r="A31" s="7"/>
      <c r="B31" s="19">
        <v>60</v>
      </c>
      <c r="C31" s="17" t="s">
        <v>93</v>
      </c>
      <c r="D31" s="45">
        <v>4566065.74</v>
      </c>
      <c r="F31" s="64"/>
    </row>
    <row r="32" spans="1:6" ht="27" x14ac:dyDescent="0.2">
      <c r="A32" s="7"/>
      <c r="B32" s="19">
        <v>70</v>
      </c>
      <c r="C32" s="17" t="s">
        <v>94</v>
      </c>
      <c r="D32" s="45">
        <v>0</v>
      </c>
    </row>
    <row r="33" spans="1:4" ht="13.5" x14ac:dyDescent="0.2">
      <c r="A33" s="7"/>
      <c r="B33" s="20">
        <v>71</v>
      </c>
      <c r="C33" s="11" t="s">
        <v>82</v>
      </c>
      <c r="D33" s="45">
        <v>0</v>
      </c>
    </row>
    <row r="34" spans="1:4" ht="13.5" x14ac:dyDescent="0.2">
      <c r="A34" s="7"/>
      <c r="B34" s="20">
        <v>72</v>
      </c>
      <c r="C34" s="11" t="s">
        <v>16</v>
      </c>
      <c r="D34" s="45">
        <v>0</v>
      </c>
    </row>
    <row r="35" spans="1:4" ht="13.5" x14ac:dyDescent="0.2">
      <c r="A35" s="7"/>
      <c r="B35" s="20">
        <v>73</v>
      </c>
      <c r="C35" s="11" t="s">
        <v>18</v>
      </c>
      <c r="D35" s="45">
        <v>0</v>
      </c>
    </row>
    <row r="36" spans="1:4" ht="13.5" x14ac:dyDescent="0.2">
      <c r="A36" s="7"/>
      <c r="B36" s="20">
        <v>74</v>
      </c>
      <c r="C36" s="11" t="s">
        <v>48</v>
      </c>
      <c r="D36" s="45">
        <v>0</v>
      </c>
    </row>
    <row r="37" spans="1:4" ht="13.5" x14ac:dyDescent="0.2">
      <c r="A37" s="7"/>
      <c r="B37" s="20">
        <v>75</v>
      </c>
      <c r="C37" s="11" t="s">
        <v>95</v>
      </c>
      <c r="D37" s="45">
        <v>0</v>
      </c>
    </row>
    <row r="38" spans="1:4" ht="27" x14ac:dyDescent="0.2">
      <c r="A38" s="7"/>
      <c r="B38" s="19">
        <v>80</v>
      </c>
      <c r="C38" s="17" t="s">
        <v>96</v>
      </c>
      <c r="D38" s="45">
        <v>0</v>
      </c>
    </row>
    <row r="39" spans="1:4" ht="27" x14ac:dyDescent="0.2">
      <c r="A39" s="7"/>
      <c r="B39" s="19">
        <v>90</v>
      </c>
      <c r="C39" s="17" t="s">
        <v>97</v>
      </c>
      <c r="D39" s="45">
        <v>0</v>
      </c>
    </row>
    <row r="40" spans="1:4" ht="13.5" x14ac:dyDescent="0.2">
      <c r="A40" s="7"/>
      <c r="B40" s="5">
        <v>100</v>
      </c>
      <c r="C40" s="17" t="s">
        <v>98</v>
      </c>
      <c r="D40" s="42"/>
    </row>
    <row r="41" spans="1:4" ht="13.5" x14ac:dyDescent="0.2">
      <c r="A41" s="7"/>
      <c r="B41" s="5">
        <v>110</v>
      </c>
      <c r="C41" s="17" t="s">
        <v>99</v>
      </c>
      <c r="D41" s="45">
        <v>17158282.969999999</v>
      </c>
    </row>
    <row r="42" spans="1:4" ht="27" x14ac:dyDescent="0.2">
      <c r="A42" s="7"/>
      <c r="B42" s="5">
        <v>120</v>
      </c>
      <c r="C42" s="17" t="s">
        <v>100</v>
      </c>
      <c r="D42" s="45">
        <v>-1046454.5800000001</v>
      </c>
    </row>
    <row r="43" spans="1:4" ht="13.5" x14ac:dyDescent="0.2">
      <c r="A43" s="7"/>
      <c r="B43" s="5">
        <v>130</v>
      </c>
      <c r="C43" s="17" t="s">
        <v>101</v>
      </c>
      <c r="D43" s="42">
        <v>0</v>
      </c>
    </row>
    <row r="44" spans="1:4" ht="13.5" x14ac:dyDescent="0.2">
      <c r="A44" s="7"/>
      <c r="B44" s="5">
        <v>140</v>
      </c>
      <c r="C44" s="17" t="s">
        <v>150</v>
      </c>
      <c r="D44" s="42">
        <v>0</v>
      </c>
    </row>
    <row r="45" spans="1:4" ht="13.5" x14ac:dyDescent="0.2">
      <c r="A45" s="7"/>
      <c r="B45" s="5">
        <v>150</v>
      </c>
      <c r="C45" s="17" t="s">
        <v>102</v>
      </c>
      <c r="D45" s="45">
        <v>1146569.1700000002</v>
      </c>
    </row>
    <row r="46" spans="1:4" ht="13.5" x14ac:dyDescent="0.2">
      <c r="A46" s="7"/>
      <c r="B46" s="5">
        <v>160</v>
      </c>
      <c r="C46" s="17" t="s">
        <v>103</v>
      </c>
      <c r="D46" s="45">
        <v>48893796.619999997</v>
      </c>
    </row>
    <row r="47" spans="1:4" ht="13.5" x14ac:dyDescent="0.2">
      <c r="A47" s="7"/>
      <c r="B47" s="5">
        <v>170</v>
      </c>
      <c r="C47" s="17" t="s">
        <v>104</v>
      </c>
      <c r="D47" s="45">
        <v>85781239.870000005</v>
      </c>
    </row>
    <row r="48" spans="1:4" ht="13.5" x14ac:dyDescent="0.2">
      <c r="A48" s="7"/>
      <c r="B48" s="1">
        <v>171</v>
      </c>
      <c r="C48" s="11" t="s">
        <v>105</v>
      </c>
      <c r="D48" s="45">
        <v>44634095.260000005</v>
      </c>
    </row>
    <row r="49" spans="1:6" ht="13.5" x14ac:dyDescent="0.2">
      <c r="A49" s="7"/>
      <c r="B49" s="1">
        <v>172</v>
      </c>
      <c r="C49" s="11" t="s">
        <v>106</v>
      </c>
      <c r="D49" s="45">
        <v>0</v>
      </c>
    </row>
    <row r="50" spans="1:6" ht="13.5" x14ac:dyDescent="0.2">
      <c r="A50" s="7"/>
      <c r="B50" s="1">
        <v>173</v>
      </c>
      <c r="C50" s="11" t="s">
        <v>107</v>
      </c>
      <c r="D50" s="45">
        <v>14830579.73</v>
      </c>
    </row>
    <row r="51" spans="1:6" ht="13.5" x14ac:dyDescent="0.2">
      <c r="A51" s="7"/>
      <c r="B51" s="1">
        <v>174</v>
      </c>
      <c r="C51" s="11" t="s">
        <v>108</v>
      </c>
      <c r="D51" s="45">
        <v>26316564.880000003</v>
      </c>
    </row>
    <row r="52" spans="1:6" ht="13.5" x14ac:dyDescent="0.2">
      <c r="A52" s="7"/>
      <c r="B52" s="5">
        <v>180</v>
      </c>
      <c r="C52" s="17" t="s">
        <v>109</v>
      </c>
      <c r="D52" s="45">
        <v>11413616.150000002</v>
      </c>
    </row>
    <row r="53" spans="1:6" ht="13.5" x14ac:dyDescent="0.2">
      <c r="A53" s="7"/>
      <c r="B53" s="1">
        <v>181</v>
      </c>
      <c r="C53" s="11" t="s">
        <v>110</v>
      </c>
      <c r="D53" s="45">
        <v>8325217.7800000003</v>
      </c>
    </row>
    <row r="54" spans="1:6" ht="13.5" x14ac:dyDescent="0.2">
      <c r="A54" s="7"/>
      <c r="B54" s="1">
        <v>182</v>
      </c>
      <c r="C54" s="11" t="s">
        <v>111</v>
      </c>
      <c r="D54" s="45">
        <v>101719.92</v>
      </c>
    </row>
    <row r="55" spans="1:6" ht="13.5" x14ac:dyDescent="0.2">
      <c r="A55" s="7"/>
      <c r="B55" s="1">
        <v>183</v>
      </c>
      <c r="C55" s="11" t="s">
        <v>112</v>
      </c>
      <c r="D55" s="45">
        <v>2986678.45</v>
      </c>
    </row>
    <row r="56" spans="1:6" ht="13.5" x14ac:dyDescent="0.2">
      <c r="A56" s="7"/>
      <c r="B56" s="5">
        <v>190</v>
      </c>
      <c r="C56" s="17" t="s">
        <v>113</v>
      </c>
      <c r="D56" s="45">
        <v>-744040.13</v>
      </c>
    </row>
    <row r="57" spans="1:6" ht="27" x14ac:dyDescent="0.2">
      <c r="A57" s="7"/>
      <c r="B57" s="5">
        <v>200</v>
      </c>
      <c r="C57" s="17" t="s">
        <v>114</v>
      </c>
      <c r="D57" s="45">
        <v>38169477.839999996</v>
      </c>
      <c r="F57" s="64"/>
    </row>
    <row r="58" spans="1:6" ht="27" x14ac:dyDescent="0.2">
      <c r="A58" s="7"/>
      <c r="B58" s="1">
        <v>201</v>
      </c>
      <c r="C58" s="11" t="s">
        <v>115</v>
      </c>
      <c r="D58" s="41">
        <v>0</v>
      </c>
    </row>
    <row r="59" spans="1:6" ht="13.5" x14ac:dyDescent="0.2">
      <c r="A59" s="7"/>
      <c r="B59" s="1">
        <v>202</v>
      </c>
      <c r="C59" s="11" t="s">
        <v>116</v>
      </c>
      <c r="D59" s="41">
        <v>0</v>
      </c>
    </row>
    <row r="60" spans="1:6" ht="13.5" x14ac:dyDescent="0.2">
      <c r="A60" s="7"/>
      <c r="B60" s="1">
        <v>203</v>
      </c>
      <c r="C60" s="11" t="s">
        <v>117</v>
      </c>
      <c r="D60" s="41">
        <v>38169477.839999996</v>
      </c>
    </row>
    <row r="61" spans="1:6" ht="13.5" x14ac:dyDescent="0.2">
      <c r="A61" s="7"/>
      <c r="B61" s="1">
        <v>204</v>
      </c>
      <c r="C61" s="11" t="s">
        <v>118</v>
      </c>
      <c r="D61" s="41">
        <v>0</v>
      </c>
    </row>
    <row r="62" spans="1:6" ht="13.5" x14ac:dyDescent="0.2">
      <c r="A62" s="7"/>
      <c r="B62" s="5">
        <v>210</v>
      </c>
      <c r="C62" s="17" t="s">
        <v>119</v>
      </c>
      <c r="D62" s="45">
        <v>0</v>
      </c>
    </row>
    <row r="63" spans="1:6" ht="13.5" x14ac:dyDescent="0.2">
      <c r="A63" s="7"/>
      <c r="B63" s="1">
        <v>211</v>
      </c>
      <c r="C63" s="11" t="s">
        <v>110</v>
      </c>
      <c r="D63" s="41">
        <v>0</v>
      </c>
    </row>
    <row r="64" spans="1:6" ht="13.5" x14ac:dyDescent="0.2">
      <c r="A64" s="7"/>
      <c r="B64" s="1">
        <v>212</v>
      </c>
      <c r="C64" s="11" t="s">
        <v>111</v>
      </c>
      <c r="D64" s="41">
        <v>0</v>
      </c>
    </row>
    <row r="65" spans="1:7" ht="13.5" x14ac:dyDescent="0.2">
      <c r="A65" s="7"/>
      <c r="B65" s="1">
        <v>213</v>
      </c>
      <c r="C65" s="11" t="s">
        <v>120</v>
      </c>
      <c r="D65" s="41">
        <v>0</v>
      </c>
    </row>
    <row r="66" spans="1:7" ht="13.5" x14ac:dyDescent="0.2">
      <c r="A66" s="7"/>
      <c r="B66" s="1">
        <v>214</v>
      </c>
      <c r="C66" s="24" t="s">
        <v>112</v>
      </c>
      <c r="D66" s="41">
        <v>0</v>
      </c>
    </row>
    <row r="67" spans="1:7" ht="13.5" x14ac:dyDescent="0.2">
      <c r="A67" s="7"/>
      <c r="B67" s="1">
        <v>215</v>
      </c>
      <c r="C67" s="24" t="s">
        <v>138</v>
      </c>
      <c r="D67" s="42">
        <v>0</v>
      </c>
    </row>
    <row r="68" spans="1:7" ht="13.5" x14ac:dyDescent="0.2">
      <c r="A68" s="7"/>
      <c r="B68" s="1">
        <v>216</v>
      </c>
      <c r="C68" s="24" t="s">
        <v>121</v>
      </c>
      <c r="D68" s="41">
        <v>0</v>
      </c>
    </row>
    <row r="69" spans="1:7" ht="13.5" x14ac:dyDescent="0.2">
      <c r="A69" s="7"/>
      <c r="B69" s="5">
        <v>220</v>
      </c>
      <c r="C69" s="23" t="s">
        <v>122</v>
      </c>
      <c r="D69" s="41">
        <v>0</v>
      </c>
    </row>
    <row r="70" spans="1:7" ht="13.5" x14ac:dyDescent="0.2">
      <c r="A70" s="7"/>
      <c r="B70" s="5">
        <v>230</v>
      </c>
      <c r="C70" s="23" t="s">
        <v>137</v>
      </c>
      <c r="D70" s="42">
        <v>0</v>
      </c>
    </row>
    <row r="71" spans="1:7" ht="40.5" x14ac:dyDescent="0.2">
      <c r="A71" s="7"/>
      <c r="B71" s="5">
        <v>240</v>
      </c>
      <c r="C71" s="23" t="s">
        <v>123</v>
      </c>
      <c r="D71" s="41">
        <v>0</v>
      </c>
    </row>
    <row r="72" spans="1:7" ht="13.5" x14ac:dyDescent="0.2">
      <c r="A72" s="7"/>
      <c r="B72" s="5">
        <v>250</v>
      </c>
      <c r="C72" s="23" t="s">
        <v>124</v>
      </c>
      <c r="D72" s="41">
        <v>27817897.750000015</v>
      </c>
      <c r="F72" s="64"/>
    </row>
    <row r="73" spans="1:7" ht="14.25" customHeight="1" x14ac:dyDescent="0.2">
      <c r="A73" s="7"/>
      <c r="B73" s="1">
        <v>251</v>
      </c>
      <c r="C73" s="24" t="s">
        <v>125</v>
      </c>
      <c r="D73" s="45">
        <v>4393380.46</v>
      </c>
      <c r="E73" s="47"/>
      <c r="F73" s="38"/>
    </row>
    <row r="74" spans="1:7" ht="13.5" x14ac:dyDescent="0.2">
      <c r="A74" s="7"/>
      <c r="B74" s="5">
        <v>260</v>
      </c>
      <c r="C74" s="23" t="s">
        <v>126</v>
      </c>
      <c r="D74" s="41">
        <v>23424517.290000014</v>
      </c>
      <c r="E74" s="47"/>
      <c r="F74" s="65"/>
    </row>
    <row r="75" spans="1:7" ht="13.5" x14ac:dyDescent="0.2">
      <c r="A75" s="7"/>
      <c r="B75" s="1">
        <v>261</v>
      </c>
      <c r="C75" s="24" t="s">
        <v>127</v>
      </c>
      <c r="D75" s="41">
        <v>0</v>
      </c>
      <c r="E75"/>
      <c r="F75"/>
    </row>
    <row r="76" spans="1:7" ht="13.5" x14ac:dyDescent="0.2">
      <c r="A76" s="7"/>
      <c r="B76" s="5">
        <v>270</v>
      </c>
      <c r="C76" s="26" t="s">
        <v>128</v>
      </c>
      <c r="D76" s="46">
        <v>23424517.290000014</v>
      </c>
      <c r="E76"/>
      <c r="F76" s="53"/>
      <c r="G76" s="64"/>
    </row>
    <row r="77" spans="1:7" ht="13.5" x14ac:dyDescent="0.2">
      <c r="A77" s="7"/>
      <c r="B77" s="4">
        <v>280</v>
      </c>
      <c r="C77" s="27" t="s">
        <v>139</v>
      </c>
      <c r="D77" s="13"/>
    </row>
    <row r="78" spans="1:7" ht="13.5" x14ac:dyDescent="0.2">
      <c r="B78" s="5">
        <v>290</v>
      </c>
      <c r="C78" s="27" t="s">
        <v>140</v>
      </c>
      <c r="D78" s="13"/>
    </row>
    <row r="80" spans="1:7" x14ac:dyDescent="0.2">
      <c r="B80" s="38" t="s">
        <v>162</v>
      </c>
      <c r="D80" s="39" t="s">
        <v>163</v>
      </c>
    </row>
    <row r="81" spans="2:4" x14ac:dyDescent="0.2">
      <c r="C81" s="40"/>
    </row>
    <row r="82" spans="2:4" x14ac:dyDescent="0.2">
      <c r="B82" t="s">
        <v>159</v>
      </c>
      <c r="D82" s="39" t="s">
        <v>161</v>
      </c>
    </row>
    <row r="83" spans="2:4" x14ac:dyDescent="0.2">
      <c r="C83" s="40"/>
    </row>
    <row r="84" spans="2:4" x14ac:dyDescent="0.2">
      <c r="B84" s="38" t="s">
        <v>160</v>
      </c>
      <c r="D84" s="39" t="s">
        <v>165</v>
      </c>
    </row>
  </sheetData>
  <mergeCells count="3">
    <mergeCell ref="B1:C1"/>
    <mergeCell ref="B2:C2"/>
    <mergeCell ref="B10:D10"/>
  </mergeCells>
  <pageMargins left="1.04" right="0.13333333333333333" top="0.21" bottom="0.13333333333333333" header="0" footer="0"/>
  <pageSetup paperSize="9" scale="63"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Anexa_1</vt:lpstr>
      <vt:lpstr>Anexa_2</vt:lpstr>
      <vt:lpstr>Anexa_3</vt:lpstr>
      <vt:lpstr>Fin 1 Bilantul 1</vt:lpstr>
      <vt:lpstr>Fin 1 Bilantul 2</vt:lpstr>
      <vt:lpstr>Fin 1 Bilanrul 3</vt:lpstr>
      <vt:lpstr>Fin 2</vt:lpstr>
      <vt:lpstr>Anexa_1!Print_Area</vt:lpstr>
      <vt:lpstr>'Fin 1 Bilanrul 3'!Print_Area</vt:lpstr>
      <vt:lpstr>'Fin 1 Bilantul 1'!Print_Area</vt:lpstr>
      <vt:lpstr>'Fin 1 Bilantul 2'!Print_Area</vt:lpstr>
      <vt:lpstr>'Fin 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Ana Romaniuc</cp:lastModifiedBy>
  <cp:lastPrinted>2014-11-07T14:57:06Z</cp:lastPrinted>
  <dcterms:created xsi:type="dcterms:W3CDTF">2012-01-18T16:36:08Z</dcterms:created>
  <dcterms:modified xsi:type="dcterms:W3CDTF">2015-01-16T15:08:51Z</dcterms:modified>
</cp:coreProperties>
</file>