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10.2024\"/>
    </mc:Choice>
  </mc:AlternateContent>
  <xr:revisionPtr revIDLastSave="0" documentId="13_ncr:1_{FB8FFDA8-F3DB-46E6-ADA3-1EC0E43B3E33}"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<sst xmlns="http://schemas.openxmlformats.org/spreadsheetml/2006/main" count="743" uniqueCount="466">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</sst>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14" fontId="41" fillId="0" borderId="0" xfId="0" applyNumberFormat="1" applyFont="1" applyFill="1" applyAlignment="1">
      <alignment horizontal="left" wrapText="1"/>
    </xf>
    <xf numFmtId="2" fontId="38" fillId="0" borderId="18" xfId="57" applyNumberFormat="1" applyFont="1" applyFill="1" applyBorder="1" applyAlignment="1">
      <alignment horizontal="right"/>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0" fontId="41" fillId="0" borderId="0" xfId="55" applyFont="1" applyAlignment="1">
      <alignment horizontal="left"/>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63" zoomScale="80" zoomScaleNormal="70" zoomScaleSheetLayoutView="80" workbookViewId="0">
      <selection activeCell="C108" sqref="C108"/>
    </sheetView>
  </sheetViews>
  <sheetFormatPr defaultColWidth="8.85546875" defaultRowHeight="15"/>
  <cols>
    <col min="1" max="1" width="8.140625" style="49" customWidth="1"/>
    <col min="2" max="2" width="54.140625" style="113"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3" t="s">
        <v>34</v>
      </c>
      <c r="F10" s="64"/>
      <c r="G10" s="64"/>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6">
        <v>1</v>
      </c>
      <c r="B13" s="153" t="s">
        <v>42</v>
      </c>
      <c r="C13" s="153"/>
      <c r="D13" s="153"/>
      <c r="E13" s="153"/>
      <c r="F13" s="153"/>
      <c r="G13" s="154"/>
    </row>
    <row r="14" spans="1:7">
      <c r="A14" s="87">
        <v>1.1000000000000001</v>
      </c>
      <c r="B14" s="114" t="s">
        <v>397</v>
      </c>
      <c r="C14" s="88" t="s">
        <v>43</v>
      </c>
      <c r="D14" s="87" t="s">
        <v>44</v>
      </c>
      <c r="E14" s="89">
        <v>406.55</v>
      </c>
      <c r="F14" s="89">
        <v>406.55</v>
      </c>
      <c r="G14" s="89">
        <v>406.55</v>
      </c>
    </row>
    <row r="15" spans="1:7">
      <c r="A15" s="87">
        <v>1.2</v>
      </c>
      <c r="B15" s="114" t="s">
        <v>396</v>
      </c>
      <c r="C15" s="88" t="s">
        <v>43</v>
      </c>
      <c r="D15" s="87" t="s">
        <v>45</v>
      </c>
      <c r="E15" s="89">
        <v>826.80245244047592</v>
      </c>
      <c r="F15" s="89">
        <v>830.04285009864907</v>
      </c>
      <c r="G15" s="89">
        <v>749.37231625525715</v>
      </c>
    </row>
    <row r="16" spans="1:7">
      <c r="A16" s="87">
        <v>1.3</v>
      </c>
      <c r="B16" s="114" t="s">
        <v>395</v>
      </c>
      <c r="C16" s="88" t="s">
        <v>43</v>
      </c>
      <c r="D16" s="87"/>
      <c r="E16" s="89">
        <v>42.288221122864698</v>
      </c>
      <c r="F16" s="89">
        <v>44.559712862354395</v>
      </c>
      <c r="G16" s="89">
        <v>63.391432350001416</v>
      </c>
    </row>
    <row r="17" spans="1:7" s="61" customFormat="1">
      <c r="A17" s="87">
        <v>1.4</v>
      </c>
      <c r="B17" s="114" t="s">
        <v>394</v>
      </c>
      <c r="C17" s="88" t="s">
        <v>43</v>
      </c>
      <c r="D17" s="87"/>
      <c r="E17" s="89">
        <v>869.09067356333992</v>
      </c>
      <c r="F17" s="89">
        <v>874.60256296100295</v>
      </c>
      <c r="G17" s="89">
        <v>812.76374860525857</v>
      </c>
    </row>
    <row r="18" spans="1:7" s="61" customFormat="1">
      <c r="A18" s="87">
        <v>1.5</v>
      </c>
      <c r="B18" s="114" t="s">
        <v>393</v>
      </c>
      <c r="C18" s="88" t="s">
        <v>43</v>
      </c>
      <c r="D18" s="87"/>
      <c r="E18" s="89">
        <v>869.09067356333992</v>
      </c>
      <c r="F18" s="89">
        <v>874.60256296100295</v>
      </c>
      <c r="G18" s="89">
        <v>812.76374860525857</v>
      </c>
    </row>
    <row r="19" spans="1:7" s="61" customFormat="1">
      <c r="A19" s="87">
        <v>1.6</v>
      </c>
      <c r="B19" s="114" t="s">
        <v>352</v>
      </c>
      <c r="C19" s="88" t="s">
        <v>43</v>
      </c>
      <c r="D19" s="87"/>
      <c r="E19" s="89">
        <v>4009.1462193159</v>
      </c>
      <c r="F19" s="89">
        <v>4156.8832514999203</v>
      </c>
      <c r="G19" s="89">
        <v>3440.0988297080589</v>
      </c>
    </row>
    <row r="20" spans="1:7" s="61" customFormat="1">
      <c r="A20" s="87">
        <v>1.7</v>
      </c>
      <c r="B20" s="114" t="s">
        <v>392</v>
      </c>
      <c r="C20" s="88" t="s">
        <v>46</v>
      </c>
      <c r="D20" s="87" t="s">
        <v>391</v>
      </c>
      <c r="E20" s="89">
        <v>21.677699590403989</v>
      </c>
      <c r="F20" s="89">
        <v>21.039863523841372</v>
      </c>
      <c r="G20" s="89">
        <v>23.626174387386222</v>
      </c>
    </row>
    <row r="21" spans="1:7" s="61" customFormat="1">
      <c r="A21" s="87">
        <v>1.8</v>
      </c>
      <c r="B21" s="114" t="s">
        <v>390</v>
      </c>
      <c r="C21" s="88" t="s">
        <v>46</v>
      </c>
      <c r="D21" s="87"/>
      <c r="E21" s="89">
        <v>12.680488041408577</v>
      </c>
      <c r="F21" s="89">
        <v>12.889636614019615</v>
      </c>
      <c r="G21" s="89">
        <v>12.716080409801226</v>
      </c>
    </row>
    <row r="22" spans="1:7" s="61" customFormat="1" ht="30">
      <c r="A22" s="87">
        <v>1.9</v>
      </c>
      <c r="B22" s="114" t="s">
        <v>436</v>
      </c>
      <c r="C22" s="88" t="s">
        <v>43</v>
      </c>
      <c r="D22" s="87"/>
      <c r="E22" s="89">
        <v>82.835718609524221</v>
      </c>
      <c r="F22" s="89">
        <v>79.548631651351272</v>
      </c>
      <c r="G22" s="89">
        <v>24.545378125904847</v>
      </c>
    </row>
    <row r="23" spans="1:7" s="61" customFormat="1" ht="17.25">
      <c r="A23" s="89">
        <v>1.1000000000000001</v>
      </c>
      <c r="B23" s="114" t="s">
        <v>437</v>
      </c>
      <c r="C23" s="88" t="s">
        <v>46</v>
      </c>
      <c r="D23" s="87"/>
      <c r="E23" s="62">
        <v>-10.234584861055033</v>
      </c>
      <c r="F23" s="62">
        <v>-9.3379298129430346</v>
      </c>
      <c r="G23" s="62">
        <v>-5.3870602116318818</v>
      </c>
    </row>
    <row r="24" spans="1:7" s="61" customFormat="1">
      <c r="A24" s="89">
        <v>1.1100000000000001</v>
      </c>
      <c r="B24" s="114" t="s">
        <v>47</v>
      </c>
      <c r="C24" s="88"/>
      <c r="D24" s="87"/>
      <c r="E24" s="89">
        <v>5.9081338153353711</v>
      </c>
      <c r="F24" s="89">
        <v>5.8711007218829163</v>
      </c>
      <c r="G24" s="89">
        <v>6.0159376683415751</v>
      </c>
    </row>
    <row r="25" spans="1:7" s="61" customFormat="1">
      <c r="A25" s="87">
        <v>1.1200000000000001</v>
      </c>
      <c r="B25" s="114" t="s">
        <v>48</v>
      </c>
      <c r="C25" s="88" t="s">
        <v>46</v>
      </c>
      <c r="D25" s="87"/>
      <c r="E25" s="62">
        <v>100</v>
      </c>
      <c r="F25" s="62">
        <v>100</v>
      </c>
      <c r="G25" s="62">
        <v>100</v>
      </c>
    </row>
    <row r="26" spans="1:7" s="61" customFormat="1">
      <c r="A26" s="86">
        <v>2</v>
      </c>
      <c r="B26" s="155" t="s">
        <v>49</v>
      </c>
      <c r="C26" s="156"/>
      <c r="D26" s="156"/>
      <c r="E26" s="156"/>
      <c r="F26" s="156"/>
      <c r="G26" s="156"/>
    </row>
    <row r="27" spans="1:7" s="61" customFormat="1" ht="30">
      <c r="A27" s="90">
        <v>2.1</v>
      </c>
      <c r="B27" s="114" t="s">
        <v>431</v>
      </c>
      <c r="C27" s="91" t="s">
        <v>43</v>
      </c>
      <c r="D27" s="92"/>
      <c r="E27" s="136">
        <v>578.37084819285496</v>
      </c>
      <c r="F27" s="93">
        <v>596.96220879999998</v>
      </c>
      <c r="G27" s="93">
        <v>587.08914066239095</v>
      </c>
    </row>
    <row r="28" spans="1:7" s="61" customFormat="1" ht="28.9" customHeight="1">
      <c r="A28" s="90">
        <v>2.2000000000000002</v>
      </c>
      <c r="B28" s="114" t="s">
        <v>432</v>
      </c>
      <c r="C28" s="91" t="s">
        <v>43</v>
      </c>
      <c r="D28" s="92"/>
      <c r="E28" s="136">
        <v>578.37084819285496</v>
      </c>
      <c r="F28" s="94">
        <v>596.96220879999998</v>
      </c>
      <c r="G28" s="94">
        <v>585.59356512355396</v>
      </c>
    </row>
    <row r="29" spans="1:7" s="61" customFormat="1" ht="26.25">
      <c r="A29" s="90">
        <v>2.2999999999999998</v>
      </c>
      <c r="B29" s="114" t="s">
        <v>415</v>
      </c>
      <c r="C29" s="91"/>
      <c r="D29" s="92"/>
      <c r="E29" s="94">
        <v>0.66548965002867777</v>
      </c>
      <c r="F29" s="94">
        <v>0.68255254910179985</v>
      </c>
      <c r="G29" s="94">
        <v>0.72233676965768212</v>
      </c>
    </row>
    <row r="30" spans="1:7" s="61" customFormat="1" ht="26.25">
      <c r="A30" s="90">
        <v>2.4</v>
      </c>
      <c r="B30" s="114" t="s">
        <v>416</v>
      </c>
      <c r="C30" s="91"/>
      <c r="D30" s="92"/>
      <c r="E30" s="94">
        <v>0.66548965002867777</v>
      </c>
      <c r="F30" s="94">
        <v>0.68255254910179985</v>
      </c>
      <c r="G30" s="94">
        <v>0.72049665862738155</v>
      </c>
    </row>
    <row r="31" spans="1:7" s="61" customFormat="1">
      <c r="A31" s="90">
        <v>2.5</v>
      </c>
      <c r="B31" s="114" t="s">
        <v>50</v>
      </c>
      <c r="C31" s="91" t="s">
        <v>43</v>
      </c>
      <c r="D31" s="92"/>
      <c r="E31" s="94">
        <v>4170.6481262399966</v>
      </c>
      <c r="F31" s="94">
        <v>4155.3912628599965</v>
      </c>
      <c r="G31" s="94">
        <v>3374.7613524500043</v>
      </c>
    </row>
    <row r="32" spans="1:7" s="61" customFormat="1">
      <c r="A32" s="90">
        <v>2.6</v>
      </c>
      <c r="B32" s="114" t="s">
        <v>417</v>
      </c>
      <c r="C32" s="91" t="s">
        <v>43</v>
      </c>
      <c r="D32" s="92"/>
      <c r="E32" s="94">
        <v>201.95677053999992</v>
      </c>
      <c r="F32" s="94">
        <v>186.99079055999999</v>
      </c>
      <c r="G32" s="94">
        <v>187.15928216999998</v>
      </c>
    </row>
    <row r="33" spans="1:7" s="61" customFormat="1" ht="26.25">
      <c r="A33" s="90">
        <v>2.7</v>
      </c>
      <c r="B33" s="114" t="s">
        <v>418</v>
      </c>
      <c r="C33" s="91" t="s">
        <v>46</v>
      </c>
      <c r="D33" s="92"/>
      <c r="E33" s="66">
        <v>23.23771002074632</v>
      </c>
      <c r="F33" s="66">
        <v>21.380087193768901</v>
      </c>
      <c r="G33" s="66">
        <v>23.027513529137373</v>
      </c>
    </row>
    <row r="34" spans="1:7" s="61" customFormat="1" ht="30">
      <c r="A34" s="90">
        <v>2.8</v>
      </c>
      <c r="B34" s="114" t="s">
        <v>433</v>
      </c>
      <c r="C34" s="91" t="s">
        <v>46</v>
      </c>
      <c r="D34" s="92"/>
      <c r="E34" s="66">
        <v>13.641094214092547</v>
      </c>
      <c r="F34" s="66">
        <v>12.869856829474996</v>
      </c>
      <c r="G34" s="66">
        <v>11.894568180798556</v>
      </c>
    </row>
    <row r="35" spans="1:7" s="61" customFormat="1" ht="26.25">
      <c r="A35" s="90">
        <v>2.9</v>
      </c>
      <c r="B35" s="114" t="s">
        <v>419</v>
      </c>
      <c r="C35" s="91" t="s">
        <v>46</v>
      </c>
      <c r="D35" s="92"/>
      <c r="E35" s="66">
        <v>4.8423353979294319</v>
      </c>
      <c r="F35" s="66">
        <v>4.4999562912711477</v>
      </c>
      <c r="G35" s="66">
        <v>5.5458523618011197</v>
      </c>
    </row>
    <row r="36" spans="1:7" s="61" customFormat="1" ht="30">
      <c r="A36" s="94">
        <v>2.1</v>
      </c>
      <c r="B36" s="114" t="s">
        <v>434</v>
      </c>
      <c r="C36" s="91" t="s">
        <v>46</v>
      </c>
      <c r="D36" s="92"/>
      <c r="E36" s="66">
        <v>13.805259194499378</v>
      </c>
      <c r="F36" s="66">
        <v>13.054063021013087</v>
      </c>
      <c r="G36" s="66">
        <v>12.033502087312527</v>
      </c>
    </row>
    <row r="37" spans="1:7" s="61" customFormat="1" ht="26.25">
      <c r="A37" s="94">
        <v>2.11</v>
      </c>
      <c r="B37" s="114" t="s">
        <v>51</v>
      </c>
      <c r="C37" s="91" t="s">
        <v>43</v>
      </c>
      <c r="D37" s="92"/>
      <c r="E37" s="94">
        <v>188.3878151159422</v>
      </c>
      <c r="F37" s="94">
        <v>184.14596186518622</v>
      </c>
      <c r="G37" s="94">
        <v>157.07502277402881</v>
      </c>
    </row>
    <row r="38" spans="1:7" s="61" customFormat="1" ht="43.15" customHeight="1">
      <c r="A38" s="94">
        <v>2.12</v>
      </c>
      <c r="B38" s="114" t="s">
        <v>389</v>
      </c>
      <c r="C38" s="91" t="s">
        <v>43</v>
      </c>
      <c r="D38" s="92"/>
      <c r="E38" s="94">
        <v>105.552096506418</v>
      </c>
      <c r="F38" s="94">
        <v>104.59733021383497</v>
      </c>
      <c r="G38" s="94">
        <v>132.52964464812399</v>
      </c>
    </row>
    <row r="39" spans="1:7" s="61" customFormat="1" ht="26.25">
      <c r="A39" s="94">
        <v>2.13</v>
      </c>
      <c r="B39" s="114" t="s">
        <v>52</v>
      </c>
      <c r="C39" s="91" t="s">
        <v>46</v>
      </c>
      <c r="D39" s="92"/>
      <c r="E39" s="66">
        <v>3.9599841684293682</v>
      </c>
      <c r="F39" s="66">
        <v>3.8500318903758068</v>
      </c>
      <c r="G39" s="66">
        <v>4.1739291350998364</v>
      </c>
    </row>
    <row r="40" spans="1:7" s="61" customFormat="1">
      <c r="A40" s="94">
        <v>2.14</v>
      </c>
      <c r="B40" s="114" t="s">
        <v>53</v>
      </c>
      <c r="C40" s="91" t="s">
        <v>43</v>
      </c>
      <c r="D40" s="92"/>
      <c r="E40" s="94">
        <v>40.040658449999995</v>
      </c>
      <c r="F40" s="94">
        <v>26.24291985</v>
      </c>
      <c r="G40" s="94">
        <v>54.66765762</v>
      </c>
    </row>
    <row r="41" spans="1:7" s="61" customFormat="1" ht="30">
      <c r="A41" s="94">
        <v>2.15</v>
      </c>
      <c r="B41" s="114" t="s">
        <v>435</v>
      </c>
      <c r="C41" s="91" t="s">
        <v>46</v>
      </c>
      <c r="D41" s="92"/>
      <c r="E41" s="66">
        <v>90.361683365049956</v>
      </c>
      <c r="F41" s="66">
        <v>90.946711718771681</v>
      </c>
      <c r="G41" s="66">
        <v>91.878156059791735</v>
      </c>
    </row>
    <row r="42" spans="1:7" s="61" customFormat="1" ht="26.25">
      <c r="A42" s="94">
        <v>2.16</v>
      </c>
      <c r="B42" s="114" t="s">
        <v>420</v>
      </c>
      <c r="C42" s="91" t="s">
        <v>46</v>
      </c>
      <c r="D42" s="92"/>
      <c r="E42" s="66">
        <v>36.178301692650962</v>
      </c>
      <c r="F42" s="66">
        <v>36.38077890623255</v>
      </c>
      <c r="G42" s="66">
        <v>42.104098807118518</v>
      </c>
    </row>
    <row r="43" spans="1:7" s="61" customFormat="1" ht="26.25">
      <c r="A43" s="94">
        <v>2.17</v>
      </c>
      <c r="B43" s="114" t="s">
        <v>421</v>
      </c>
      <c r="C43" s="91" t="s">
        <v>46</v>
      </c>
      <c r="D43" s="92"/>
      <c r="E43" s="66">
        <v>7.9947847410614392E-3</v>
      </c>
      <c r="F43" s="66">
        <v>9.2997379922782012E-3</v>
      </c>
      <c r="G43" s="66">
        <v>1.2448330892939004E-2</v>
      </c>
    </row>
    <row r="44" spans="1:7" s="61" customFormat="1">
      <c r="A44" s="94">
        <v>2.1800000000000002</v>
      </c>
      <c r="B44" s="114" t="s">
        <v>388</v>
      </c>
      <c r="C44" s="91"/>
      <c r="D44" s="92"/>
      <c r="E44" s="94">
        <v>7.8861318013507438</v>
      </c>
      <c r="F44" s="94">
        <v>7.7581706136877004</v>
      </c>
      <c r="G44" s="94">
        <v>7.8640584816467962</v>
      </c>
    </row>
    <row r="45" spans="1:7" s="61" customFormat="1" ht="39">
      <c r="A45" s="94">
        <v>2.19</v>
      </c>
      <c r="B45" s="114" t="s">
        <v>387</v>
      </c>
      <c r="C45" s="91" t="s">
        <v>46</v>
      </c>
      <c r="D45" s="92" t="s">
        <v>54</v>
      </c>
      <c r="E45" s="67">
        <v>14.4850755765699</v>
      </c>
      <c r="F45" s="93">
        <v>14.616770403314099</v>
      </c>
      <c r="G45" s="66">
        <v>15.824669959628174</v>
      </c>
    </row>
    <row r="46" spans="1:7" s="61" customFormat="1" ht="26.25">
      <c r="A46" s="94">
        <v>2.2000000000000002</v>
      </c>
      <c r="B46" s="114" t="s">
        <v>386</v>
      </c>
      <c r="C46" s="91" t="s">
        <v>46</v>
      </c>
      <c r="D46" s="92"/>
      <c r="E46" s="67">
        <v>0</v>
      </c>
      <c r="F46" s="93">
        <v>7.46</v>
      </c>
      <c r="G46" s="66">
        <v>10.682441640512689</v>
      </c>
    </row>
    <row r="47" spans="1:7" s="61" customFormat="1" ht="39">
      <c r="A47" s="94">
        <v>2.21</v>
      </c>
      <c r="B47" s="114" t="s">
        <v>385</v>
      </c>
      <c r="C47" s="91" t="s">
        <v>46</v>
      </c>
      <c r="D47" s="92"/>
      <c r="E47" s="67">
        <v>12.3932265638506</v>
      </c>
      <c r="F47" s="93">
        <v>12.4856490381528</v>
      </c>
      <c r="G47" s="66">
        <v>16.162221569972971</v>
      </c>
    </row>
    <row r="48" spans="1:7" s="61" customFormat="1" ht="64.5">
      <c r="A48" s="94">
        <v>2.2200000000000002</v>
      </c>
      <c r="B48" s="114" t="s">
        <v>384</v>
      </c>
      <c r="C48" s="91" t="s">
        <v>46</v>
      </c>
      <c r="D48" s="92"/>
      <c r="E48" s="67">
        <v>2.1857061176500499</v>
      </c>
      <c r="F48" s="93">
        <v>2.2403053432252098</v>
      </c>
      <c r="G48" s="66">
        <v>3.7588800893773451</v>
      </c>
    </row>
    <row r="49" spans="1:7" s="61" customFormat="1" ht="39">
      <c r="A49" s="95">
        <v>2.23</v>
      </c>
      <c r="B49" s="114" t="s">
        <v>401</v>
      </c>
      <c r="C49" s="91" t="s">
        <v>46</v>
      </c>
      <c r="D49" s="92"/>
      <c r="E49" s="67">
        <v>6.6955627986177175</v>
      </c>
      <c r="F49" s="93">
        <v>7.1300958288698801</v>
      </c>
      <c r="G49" s="66">
        <v>7.5756579316143018</v>
      </c>
    </row>
    <row r="50" spans="1:7" s="61" customFormat="1" ht="39">
      <c r="A50" s="94">
        <v>2.2400000000000002</v>
      </c>
      <c r="B50" s="114" t="s">
        <v>383</v>
      </c>
      <c r="C50" s="91" t="s">
        <v>46</v>
      </c>
      <c r="D50" s="92" t="s">
        <v>55</v>
      </c>
      <c r="E50" s="67">
        <v>7.0271390037030796</v>
      </c>
      <c r="F50" s="67">
        <v>7.4746033887382799</v>
      </c>
      <c r="G50" s="66">
        <v>7.9800698431495425</v>
      </c>
    </row>
    <row r="51" spans="1:7" s="61" customFormat="1" ht="26.25">
      <c r="A51" s="94">
        <v>2.25</v>
      </c>
      <c r="B51" s="114" t="s">
        <v>382</v>
      </c>
      <c r="C51" s="91" t="s">
        <v>46</v>
      </c>
      <c r="D51" s="92"/>
      <c r="E51" s="67">
        <v>1.63407408938959</v>
      </c>
      <c r="F51" s="67">
        <v>1.38036857554216</v>
      </c>
      <c r="G51" s="66">
        <v>0.83103816596038316</v>
      </c>
    </row>
    <row r="52" spans="1:7" s="61" customFormat="1" ht="26.25">
      <c r="A52" s="94">
        <v>2.2599999999999998</v>
      </c>
      <c r="B52" s="114" t="s">
        <v>422</v>
      </c>
      <c r="C52" s="91"/>
      <c r="D52" s="92"/>
      <c r="E52" s="94">
        <v>0.95797603318034896</v>
      </c>
      <c r="F52" s="94">
        <v>0.97533301240111936</v>
      </c>
      <c r="G52" s="94">
        <v>0.89380152844846639</v>
      </c>
    </row>
    <row r="53" spans="1:7" s="61" customFormat="1" ht="25.9" customHeight="1">
      <c r="A53" s="94">
        <v>2.27</v>
      </c>
      <c r="B53" s="130" t="s">
        <v>423</v>
      </c>
      <c r="C53" s="91" t="s">
        <v>43</v>
      </c>
      <c r="D53" s="92"/>
      <c r="E53" s="94">
        <v>2524.0155819999986</v>
      </c>
      <c r="F53" s="94">
        <v>2517.1669384400002</v>
      </c>
      <c r="G53" s="94">
        <v>2152.0053406100001</v>
      </c>
    </row>
    <row r="54" spans="1:7" s="61" customFormat="1" ht="26.25">
      <c r="A54" s="94">
        <v>2.2799999999999998</v>
      </c>
      <c r="B54" s="114" t="s">
        <v>381</v>
      </c>
      <c r="C54" s="91" t="s">
        <v>46</v>
      </c>
      <c r="D54" s="92"/>
      <c r="E54" s="94">
        <v>7.0665997437570542</v>
      </c>
      <c r="F54" s="94">
        <v>6.4341322487086403</v>
      </c>
      <c r="G54" s="94">
        <v>8.1419362170511231</v>
      </c>
    </row>
    <row r="55" spans="1:7" s="61" customFormat="1">
      <c r="A55" s="94">
        <v>2.29</v>
      </c>
      <c r="B55" s="115" t="s">
        <v>424</v>
      </c>
      <c r="C55" s="96" t="s">
        <v>46</v>
      </c>
      <c r="D55" s="92" t="s">
        <v>57</v>
      </c>
      <c r="E55" s="66">
        <v>1.8603300923377899</v>
      </c>
      <c r="F55" s="66">
        <v>1.8829317277834601</v>
      </c>
      <c r="G55" s="66">
        <v>1.9142011410693642</v>
      </c>
    </row>
    <row r="56" spans="1:7" s="61" customFormat="1">
      <c r="A56" s="86">
        <v>3</v>
      </c>
      <c r="B56" s="141" t="s">
        <v>58</v>
      </c>
      <c r="C56" s="141"/>
      <c r="D56" s="141"/>
      <c r="E56" s="141"/>
      <c r="F56" s="141"/>
      <c r="G56" s="141"/>
    </row>
    <row r="57" spans="1:7" s="61" customFormat="1" ht="17.25">
      <c r="A57" s="87">
        <v>3.1</v>
      </c>
      <c r="B57" s="114" t="s">
        <v>425</v>
      </c>
      <c r="C57" s="88" t="s">
        <v>46</v>
      </c>
      <c r="D57" s="87"/>
      <c r="E57" s="62">
        <v>1.4110610626987448</v>
      </c>
      <c r="F57" s="63">
        <v>1.4823556343327939</v>
      </c>
      <c r="G57" s="62">
        <v>2.1015472445284047</v>
      </c>
    </row>
    <row r="58" spans="1:7" s="61" customFormat="1" ht="17.25">
      <c r="A58" s="87">
        <v>3.2</v>
      </c>
      <c r="B58" s="114" t="s">
        <v>426</v>
      </c>
      <c r="C58" s="88" t="s">
        <v>46</v>
      </c>
      <c r="D58" s="87"/>
      <c r="E58" s="62">
        <v>10.243296522103858</v>
      </c>
      <c r="F58" s="63">
        <v>10.785550597997609</v>
      </c>
      <c r="G58" s="62">
        <v>15.748023116292357</v>
      </c>
    </row>
    <row r="59" spans="1:7" s="61" customFormat="1">
      <c r="A59" s="87">
        <v>3.3</v>
      </c>
      <c r="B59" s="114" t="s">
        <v>59</v>
      </c>
      <c r="C59" s="88" t="s">
        <v>46</v>
      </c>
      <c r="D59" s="87"/>
      <c r="E59" s="62">
        <v>39.423544955013092</v>
      </c>
      <c r="F59" s="63">
        <v>39.461853388725885</v>
      </c>
      <c r="G59" s="62">
        <v>37.431722697971566</v>
      </c>
    </row>
    <row r="60" spans="1:7" s="61" customFormat="1" ht="17.25">
      <c r="A60" s="87">
        <v>3.4</v>
      </c>
      <c r="B60" s="116" t="s">
        <v>427</v>
      </c>
      <c r="C60" s="88" t="s">
        <v>46</v>
      </c>
      <c r="D60" s="87"/>
      <c r="E60" s="62">
        <v>49.522469347569967</v>
      </c>
      <c r="F60" s="63">
        <v>48.448908141081951</v>
      </c>
      <c r="G60" s="62">
        <v>37.417578033477504</v>
      </c>
    </row>
    <row r="61" spans="1:7" s="61" customFormat="1" ht="30">
      <c r="A61" s="87">
        <v>3.5</v>
      </c>
      <c r="B61" s="116" t="s">
        <v>428</v>
      </c>
      <c r="C61" s="88" t="s">
        <v>46</v>
      </c>
      <c r="D61" s="87"/>
      <c r="E61" s="62">
        <v>6.1317600545586632</v>
      </c>
      <c r="F61" s="63">
        <v>6.1472634047665409</v>
      </c>
      <c r="G61" s="62">
        <v>8.0510676197378999</v>
      </c>
    </row>
    <row r="62" spans="1:7" s="61" customFormat="1" ht="17.25">
      <c r="A62" s="87">
        <v>3.6</v>
      </c>
      <c r="B62" s="116" t="s">
        <v>429</v>
      </c>
      <c r="C62" s="88" t="s">
        <v>46</v>
      </c>
      <c r="D62" s="87"/>
      <c r="E62" s="62">
        <v>3.3671172582793942</v>
      </c>
      <c r="F62" s="63">
        <v>3.3690492528039453</v>
      </c>
      <c r="G62" s="62">
        <v>3.8796328339972916</v>
      </c>
    </row>
    <row r="63" spans="1:7" s="61" customFormat="1" ht="17.25">
      <c r="A63" s="87">
        <v>3.7</v>
      </c>
      <c r="B63" s="116" t="s">
        <v>430</v>
      </c>
      <c r="C63" s="88" t="s">
        <v>46</v>
      </c>
      <c r="D63" s="87"/>
      <c r="E63" s="62">
        <v>136.56521171712504</v>
      </c>
      <c r="F63" s="63">
        <v>139.23663548521316</v>
      </c>
      <c r="G63" s="62">
        <v>159.69204344360455</v>
      </c>
    </row>
    <row r="64" spans="1:7" s="61" customFormat="1">
      <c r="A64" s="86">
        <v>4</v>
      </c>
      <c r="B64" s="141" t="s">
        <v>60</v>
      </c>
      <c r="C64" s="141"/>
      <c r="D64" s="141"/>
      <c r="E64" s="141"/>
      <c r="F64" s="141"/>
      <c r="G64" s="141"/>
    </row>
    <row r="65" spans="1:7" s="61" customFormat="1" ht="17.25">
      <c r="A65" s="109">
        <v>4.0999999999999996</v>
      </c>
      <c r="B65" s="114" t="s">
        <v>438</v>
      </c>
      <c r="C65" s="88"/>
      <c r="D65" s="87" t="s">
        <v>61</v>
      </c>
      <c r="E65" s="89">
        <v>0.80502073470844404</v>
      </c>
      <c r="F65" s="89">
        <v>0.78164222942642902</v>
      </c>
      <c r="G65" s="89">
        <v>0.51471672177121797</v>
      </c>
    </row>
    <row r="66" spans="1:7" s="61" customFormat="1" ht="17.25">
      <c r="A66" s="109">
        <v>4.2</v>
      </c>
      <c r="B66" s="114" t="s">
        <v>439</v>
      </c>
      <c r="C66" s="88" t="s">
        <v>46</v>
      </c>
      <c r="D66" s="87"/>
      <c r="E66" s="62">
        <v>243.01590083430401</v>
      </c>
      <c r="F66" s="63">
        <v>414.567914016305</v>
      </c>
      <c r="G66" s="62">
        <v>470.07239119034898</v>
      </c>
    </row>
    <row r="67" spans="1:7" s="61" customFormat="1">
      <c r="A67" s="109">
        <v>4.3</v>
      </c>
      <c r="B67" s="114" t="s">
        <v>440</v>
      </c>
      <c r="C67" s="88"/>
      <c r="D67" s="87"/>
      <c r="E67" s="62"/>
      <c r="F67" s="63"/>
      <c r="G67" s="62"/>
    </row>
    <row r="68" spans="1:7" s="61" customFormat="1">
      <c r="A68" s="110" t="s">
        <v>380</v>
      </c>
      <c r="B68" s="114" t="s">
        <v>379</v>
      </c>
      <c r="C68" s="88"/>
      <c r="D68" s="87"/>
      <c r="E68" s="62">
        <v>1.336786938985</v>
      </c>
      <c r="F68" s="63">
        <v>1.3268324008632399</v>
      </c>
      <c r="G68" s="62">
        <v>1.482857348885888</v>
      </c>
    </row>
    <row r="69" spans="1:7" s="61" customFormat="1">
      <c r="A69" s="110" t="s">
        <v>378</v>
      </c>
      <c r="B69" s="114" t="s">
        <v>377</v>
      </c>
      <c r="C69" s="88"/>
      <c r="D69" s="87"/>
      <c r="E69" s="62">
        <v>28.669307431794792</v>
      </c>
      <c r="F69" s="63">
        <v>13.722897702783699</v>
      </c>
      <c r="G69" s="62">
        <v>19.946888432070494</v>
      </c>
    </row>
    <row r="70" spans="1:7" s="61" customFormat="1">
      <c r="A70" s="110" t="s">
        <v>376</v>
      </c>
      <c r="B70" s="114" t="s">
        <v>375</v>
      </c>
      <c r="C70" s="88"/>
      <c r="D70" s="87"/>
      <c r="E70" s="62">
        <v>8.5934372846538931</v>
      </c>
      <c r="F70" s="63">
        <v>8.6947682941594806</v>
      </c>
      <c r="G70" s="62">
        <v>12.699032475494963</v>
      </c>
    </row>
    <row r="71" spans="1:7" s="61" customFormat="1">
      <c r="A71" s="110" t="s">
        <v>374</v>
      </c>
      <c r="B71" s="114" t="s">
        <v>373</v>
      </c>
      <c r="C71" s="88"/>
      <c r="D71" s="87"/>
      <c r="E71" s="62">
        <v>6.6762359794025441</v>
      </c>
      <c r="F71" s="63">
        <v>6.0411341577093003</v>
      </c>
      <c r="G71" s="62">
        <v>10.306933263471343</v>
      </c>
    </row>
    <row r="72" spans="1:7" s="61" customFormat="1">
      <c r="A72" s="110" t="s">
        <v>372</v>
      </c>
      <c r="B72" s="114" t="s">
        <v>371</v>
      </c>
      <c r="C72" s="88"/>
      <c r="D72" s="87"/>
      <c r="E72" s="62">
        <v>3.5177176161123107</v>
      </c>
      <c r="F72" s="63">
        <v>3.2270771045007001</v>
      </c>
      <c r="G72" s="62">
        <v>2.7294505278509895</v>
      </c>
    </row>
    <row r="73" spans="1:7" s="61" customFormat="1" ht="26.25">
      <c r="A73" s="109">
        <v>4.5</v>
      </c>
      <c r="B73" s="114" t="s">
        <v>62</v>
      </c>
      <c r="C73" s="88" t="s">
        <v>46</v>
      </c>
      <c r="D73" s="87"/>
      <c r="E73" s="62">
        <v>52.461942189906551</v>
      </c>
      <c r="F73" s="63">
        <v>52.563670804247742</v>
      </c>
      <c r="G73" s="62">
        <v>50.064646075490636</v>
      </c>
    </row>
    <row r="74" spans="1:7" s="61" customFormat="1" ht="26.25">
      <c r="A74" s="109">
        <v>4.5999999999999996</v>
      </c>
      <c r="B74" s="114" t="s">
        <v>63</v>
      </c>
      <c r="C74" s="88" t="s">
        <v>46</v>
      </c>
      <c r="D74" s="87"/>
      <c r="E74" s="62">
        <v>47.538057830765972</v>
      </c>
      <c r="F74" s="63">
        <v>47.436329190119096</v>
      </c>
      <c r="G74" s="62">
        <v>50.01149389727069</v>
      </c>
    </row>
    <row r="75" spans="1:7" s="61" customFormat="1" ht="26.25">
      <c r="A75" s="109">
        <v>4.7</v>
      </c>
      <c r="B75" s="114" t="s">
        <v>441</v>
      </c>
      <c r="C75" s="88" t="s">
        <v>46</v>
      </c>
      <c r="D75" s="87"/>
      <c r="E75" s="62">
        <v>43.868038381544977</v>
      </c>
      <c r="F75" s="63">
        <v>43.582489730966884</v>
      </c>
      <c r="G75" s="62">
        <v>43.763862884098806</v>
      </c>
    </row>
    <row r="76" spans="1:7" s="61" customFormat="1" ht="32.25">
      <c r="A76" s="109">
        <v>4.8</v>
      </c>
      <c r="B76" s="117" t="s">
        <v>442</v>
      </c>
      <c r="C76" s="88" t="s">
        <v>43</v>
      </c>
      <c r="D76" s="87"/>
      <c r="E76" s="89">
        <v>986.25758677834597</v>
      </c>
      <c r="F76" s="89">
        <v>1005.54793928932</v>
      </c>
      <c r="G76" s="89">
        <v>1161.50620448534</v>
      </c>
    </row>
    <row r="77" spans="1:7" s="61" customFormat="1" ht="32.25">
      <c r="A77" s="109">
        <v>4.9000000000000004</v>
      </c>
      <c r="B77" s="117" t="s">
        <v>443</v>
      </c>
      <c r="C77" s="88" t="s">
        <v>43</v>
      </c>
      <c r="D77" s="87"/>
      <c r="E77" s="89">
        <v>986.25758677834597</v>
      </c>
      <c r="F77" s="89">
        <v>1005.54793928932</v>
      </c>
      <c r="G77" s="89">
        <v>1161.50620448534</v>
      </c>
    </row>
    <row r="78" spans="1:7" s="61" customFormat="1" ht="44.25" customHeight="1">
      <c r="A78" s="111">
        <v>4.0999999999999996</v>
      </c>
      <c r="B78" s="114" t="s">
        <v>444</v>
      </c>
      <c r="C78" s="88"/>
      <c r="D78" s="87"/>
      <c r="E78" s="89">
        <v>1.1348155224524645</v>
      </c>
      <c r="F78" s="89">
        <v>1.1497198634829013</v>
      </c>
      <c r="G78" s="89">
        <v>1.42908219821386</v>
      </c>
    </row>
    <row r="79" spans="1:7" s="61" customFormat="1" ht="26.25">
      <c r="A79" s="111">
        <v>4.1100000000000003</v>
      </c>
      <c r="B79" s="114" t="s">
        <v>370</v>
      </c>
      <c r="C79" s="88"/>
      <c r="D79" s="87"/>
      <c r="E79" s="89">
        <v>1.1348155224524645</v>
      </c>
      <c r="F79" s="89">
        <v>1.1497198634829013</v>
      </c>
      <c r="G79" s="89">
        <v>1.42908219821386</v>
      </c>
    </row>
    <row r="80" spans="1:7" s="61" customFormat="1">
      <c r="A80" s="86">
        <v>5</v>
      </c>
      <c r="B80" s="141" t="s">
        <v>64</v>
      </c>
      <c r="C80" s="141"/>
      <c r="D80" s="141"/>
      <c r="E80" s="141"/>
      <c r="F80" s="141"/>
      <c r="G80" s="141"/>
    </row>
    <row r="81" spans="1:7" s="61" customFormat="1" ht="30">
      <c r="A81" s="112">
        <v>5.0999999999999996</v>
      </c>
      <c r="B81" s="116" t="s">
        <v>445</v>
      </c>
      <c r="C81" s="88" t="s">
        <v>46</v>
      </c>
      <c r="D81" s="87"/>
      <c r="E81" s="62">
        <v>47.421032371947859</v>
      </c>
      <c r="F81" s="63">
        <v>48.170499102892663</v>
      </c>
      <c r="G81" s="62">
        <v>49.318354702805344</v>
      </c>
    </row>
    <row r="82" spans="1:7" s="61" customFormat="1" ht="30">
      <c r="A82" s="112">
        <v>5.2</v>
      </c>
      <c r="B82" s="116" t="s">
        <v>446</v>
      </c>
      <c r="C82" s="88" t="s">
        <v>46</v>
      </c>
      <c r="D82" s="87"/>
      <c r="E82" s="62">
        <v>47.76214011023135</v>
      </c>
      <c r="F82" s="63">
        <v>47.719907849091278</v>
      </c>
      <c r="G82" s="62">
        <v>49.726878367480573</v>
      </c>
    </row>
    <row r="83" spans="1:7" s="61" customFormat="1">
      <c r="A83" s="112">
        <v>5.3</v>
      </c>
      <c r="B83" s="114" t="s">
        <v>447</v>
      </c>
      <c r="C83" s="88" t="s">
        <v>46</v>
      </c>
      <c r="D83" s="87"/>
      <c r="E83" s="62">
        <v>40.201456895651404</v>
      </c>
      <c r="F83" s="63">
        <v>40.757416952866642</v>
      </c>
      <c r="G83" s="62">
        <v>40.510294921450111</v>
      </c>
    </row>
    <row r="84" spans="1:7" s="61" customFormat="1">
      <c r="A84" s="112">
        <v>5.4</v>
      </c>
      <c r="B84" s="114" t="s">
        <v>448</v>
      </c>
      <c r="C84" s="88" t="s">
        <v>46</v>
      </c>
      <c r="D84" s="87"/>
      <c r="E84" s="62">
        <v>55.846273205906691</v>
      </c>
      <c r="F84" s="63">
        <v>55.847839925130927</v>
      </c>
      <c r="G84" s="62">
        <v>57.992735015092556</v>
      </c>
    </row>
    <row r="85" spans="1:7" s="61" customFormat="1" ht="30">
      <c r="A85" s="112">
        <v>5.5</v>
      </c>
      <c r="B85" s="118" t="s">
        <v>449</v>
      </c>
      <c r="C85" s="88"/>
      <c r="D85" s="87"/>
      <c r="E85" s="62">
        <v>0.17</v>
      </c>
      <c r="F85" s="63">
        <v>2.46</v>
      </c>
      <c r="G85" s="62">
        <v>0.12</v>
      </c>
    </row>
    <row r="86" spans="1:7" s="61" customFormat="1" ht="30">
      <c r="A86" s="112">
        <v>5.6</v>
      </c>
      <c r="B86" s="118" t="s">
        <v>450</v>
      </c>
      <c r="C86" s="88"/>
      <c r="D86" s="87"/>
      <c r="E86" s="62">
        <v>-0.41</v>
      </c>
      <c r="F86" s="63">
        <v>0</v>
      </c>
      <c r="G86" s="62">
        <v>-2.92</v>
      </c>
    </row>
    <row r="87" spans="1:7" s="61" customFormat="1" ht="26.25">
      <c r="A87" s="112">
        <v>5.7</v>
      </c>
      <c r="B87" s="118" t="s">
        <v>451</v>
      </c>
      <c r="C87" s="88"/>
      <c r="D87" s="87"/>
      <c r="E87" s="62">
        <v>0.3</v>
      </c>
      <c r="F87" s="63">
        <v>3.45</v>
      </c>
      <c r="G87" s="62">
        <v>0.13</v>
      </c>
    </row>
    <row r="88" spans="1:7" s="61" customFormat="1" ht="26.25">
      <c r="A88" s="112">
        <v>5.8</v>
      </c>
      <c r="B88" s="118" t="s">
        <v>452</v>
      </c>
      <c r="C88" s="88"/>
      <c r="D88" s="87"/>
      <c r="E88" s="62">
        <v>-0.41</v>
      </c>
      <c r="F88" s="63">
        <v>0</v>
      </c>
      <c r="G88" s="62">
        <v>-3.44</v>
      </c>
    </row>
    <row r="89" spans="1:7" s="61" customFormat="1" ht="63.75">
      <c r="A89" s="112">
        <v>5.9</v>
      </c>
      <c r="B89" s="119" t="s">
        <v>453</v>
      </c>
      <c r="C89" s="88"/>
      <c r="D89" s="87"/>
      <c r="E89" s="62">
        <v>-0.71</v>
      </c>
      <c r="F89" s="63">
        <v>0.94</v>
      </c>
      <c r="G89" s="62">
        <v>-0.82</v>
      </c>
    </row>
    <row r="90" spans="1:7" s="61" customFormat="1">
      <c r="A90" s="86">
        <v>6</v>
      </c>
      <c r="B90" s="141" t="s">
        <v>369</v>
      </c>
      <c r="C90" s="141"/>
      <c r="D90" s="141"/>
      <c r="E90" s="141"/>
      <c r="F90" s="141"/>
      <c r="G90" s="141"/>
    </row>
    <row r="91" spans="1:7" s="61" customFormat="1">
      <c r="A91" s="87">
        <v>6.1</v>
      </c>
      <c r="B91" s="115" t="s">
        <v>368</v>
      </c>
      <c r="C91" s="88" t="s">
        <v>46</v>
      </c>
      <c r="D91" s="87"/>
      <c r="E91" s="62">
        <v>4.1171798082636695</v>
      </c>
      <c r="F91" s="63">
        <v>4.1190875925434769</v>
      </c>
      <c r="G91" s="62">
        <v>4.152006660656709</v>
      </c>
    </row>
    <row r="92" spans="1:7" s="61" customFormat="1" ht="26.25">
      <c r="A92" s="87">
        <v>6.2</v>
      </c>
      <c r="B92" s="115" t="s">
        <v>454</v>
      </c>
      <c r="C92" s="88" t="s">
        <v>46</v>
      </c>
      <c r="D92" s="87"/>
      <c r="E92" s="62">
        <v>3.1344464554915676</v>
      </c>
      <c r="F92" s="63">
        <v>3.1218901315239753</v>
      </c>
      <c r="G92" s="62">
        <v>2.8174676954956963</v>
      </c>
    </row>
    <row r="93" spans="1:7" s="61" customFormat="1">
      <c r="A93" s="86">
        <v>7</v>
      </c>
      <c r="B93" s="141" t="s">
        <v>65</v>
      </c>
      <c r="C93" s="141"/>
      <c r="D93" s="141"/>
      <c r="E93" s="141"/>
      <c r="F93" s="141"/>
      <c r="G93" s="141"/>
    </row>
    <row r="94" spans="1:7" s="61" customFormat="1" ht="17.25">
      <c r="A94" s="87">
        <v>7.1</v>
      </c>
      <c r="B94" s="114" t="s">
        <v>455</v>
      </c>
      <c r="C94" s="88" t="s">
        <v>66</v>
      </c>
      <c r="D94" s="87"/>
      <c r="E94" s="98">
        <v>209</v>
      </c>
      <c r="F94" s="98">
        <v>207</v>
      </c>
      <c r="G94" s="98">
        <v>178</v>
      </c>
    </row>
    <row r="95" spans="1:7" s="61" customFormat="1">
      <c r="A95" s="99" t="s">
        <v>367</v>
      </c>
      <c r="B95" s="120" t="s">
        <v>67</v>
      </c>
      <c r="C95" s="97"/>
      <c r="D95" s="97"/>
      <c r="E95" s="97">
        <v>6</v>
      </c>
      <c r="F95" s="97">
        <v>6</v>
      </c>
      <c r="G95" s="97">
        <v>6</v>
      </c>
    </row>
    <row r="96" spans="1:7" s="61" customFormat="1">
      <c r="A96" s="99"/>
      <c r="B96" s="121" t="s">
        <v>366</v>
      </c>
      <c r="C96" s="88" t="s">
        <v>66</v>
      </c>
      <c r="D96" s="87"/>
      <c r="E96" s="98">
        <v>2</v>
      </c>
      <c r="F96" s="98">
        <v>2</v>
      </c>
      <c r="G96" s="98">
        <v>2</v>
      </c>
    </row>
    <row r="97" spans="1:7" s="61" customFormat="1">
      <c r="A97" s="99"/>
      <c r="B97" s="121" t="s">
        <v>68</v>
      </c>
      <c r="C97" s="88" t="s">
        <v>66</v>
      </c>
      <c r="D97" s="87"/>
      <c r="E97" s="98">
        <v>4</v>
      </c>
      <c r="F97" s="98">
        <v>4</v>
      </c>
      <c r="G97" s="98">
        <v>4</v>
      </c>
    </row>
    <row r="98" spans="1:7" s="61" customFormat="1">
      <c r="A98" s="99"/>
      <c r="B98" s="122" t="s">
        <v>365</v>
      </c>
      <c r="C98" s="88" t="s">
        <v>66</v>
      </c>
      <c r="D98" s="87"/>
      <c r="E98" s="98">
        <v>0</v>
      </c>
      <c r="F98" s="98">
        <v>0</v>
      </c>
      <c r="G98" s="98">
        <v>0</v>
      </c>
    </row>
    <row r="99" spans="1:7" s="61" customFormat="1">
      <c r="A99" s="100"/>
      <c r="B99" s="123"/>
      <c r="C99" s="101"/>
      <c r="D99" s="100"/>
      <c r="E99" s="102"/>
      <c r="F99" s="102"/>
      <c r="G99" s="102"/>
    </row>
    <row r="100" spans="1:7" s="61" customFormat="1" ht="32.25" customHeight="1">
      <c r="A100" s="100"/>
      <c r="B100" s="142" t="s">
        <v>364</v>
      </c>
      <c r="C100" s="142"/>
      <c r="D100" s="142"/>
      <c r="E100" s="142"/>
      <c r="F100" s="142"/>
      <c r="G100" s="142"/>
    </row>
    <row r="101" spans="1:7" s="61" customFormat="1">
      <c r="A101" s="100"/>
      <c r="B101" s="124"/>
      <c r="C101" s="103"/>
      <c r="D101" s="103"/>
      <c r="E101" s="104"/>
      <c r="F101" s="104"/>
      <c r="G101" s="104"/>
    </row>
    <row r="102" spans="1:7" s="61" customFormat="1">
      <c r="A102" s="100"/>
      <c r="B102" s="125" t="s">
        <v>69</v>
      </c>
      <c r="C102" s="105"/>
      <c r="D102" s="103"/>
      <c r="E102" s="104"/>
      <c r="F102" s="104"/>
      <c r="G102" s="104"/>
    </row>
    <row r="103" spans="1:7" s="61" customFormat="1">
      <c r="A103" s="100"/>
      <c r="B103" s="126" t="s">
        <v>412</v>
      </c>
      <c r="C103" s="139" t="s">
        <v>413</v>
      </c>
      <c r="D103" s="103"/>
      <c r="E103" s="104"/>
      <c r="F103" s="104"/>
      <c r="G103" s="104"/>
    </row>
    <row r="104" spans="1:7" s="61" customFormat="1">
      <c r="A104" s="100"/>
      <c r="B104" s="125"/>
      <c r="C104" s="105"/>
      <c r="D104" s="103"/>
      <c r="E104" s="104"/>
      <c r="F104" s="104"/>
      <c r="G104" s="104"/>
    </row>
    <row r="105" spans="1:7" s="61" customFormat="1">
      <c r="A105" s="100"/>
      <c r="B105" s="125" t="s">
        <v>363</v>
      </c>
      <c r="C105" s="105" t="s">
        <v>362</v>
      </c>
      <c r="D105" s="103"/>
      <c r="E105" s="104"/>
      <c r="F105" s="104"/>
      <c r="G105" s="104"/>
    </row>
    <row r="106" spans="1:7" s="61" customFormat="1">
      <c r="A106" s="100"/>
      <c r="B106" s="125"/>
      <c r="C106" s="105"/>
      <c r="D106" s="103"/>
      <c r="E106" s="104"/>
      <c r="F106" s="104"/>
      <c r="G106" s="104"/>
    </row>
    <row r="107" spans="1:7" s="61" customFormat="1">
      <c r="A107" s="100"/>
      <c r="B107" s="125" t="s">
        <v>70</v>
      </c>
      <c r="C107" s="135">
        <v>45618</v>
      </c>
      <c r="D107" s="103"/>
      <c r="E107" s="104"/>
      <c r="F107" s="104"/>
      <c r="G107" s="104"/>
    </row>
    <row r="108" spans="1:7" s="61" customFormat="1">
      <c r="A108" s="100"/>
      <c r="B108" s="127"/>
      <c r="C108" s="101"/>
      <c r="D108" s="100"/>
      <c r="E108" s="102"/>
      <c r="F108" s="102"/>
      <c r="G108" s="102"/>
    </row>
    <row r="109" spans="1:7" s="61" customFormat="1">
      <c r="A109" s="100"/>
      <c r="B109" s="127"/>
      <c r="C109" s="101"/>
      <c r="D109" s="100"/>
      <c r="E109" s="102"/>
      <c r="F109" s="102"/>
      <c r="G109" s="102"/>
    </row>
    <row r="110" spans="1:7" s="61" customFormat="1" ht="45.75" customHeight="1">
      <c r="A110" s="100"/>
      <c r="B110" s="140" t="s">
        <v>458</v>
      </c>
      <c r="C110" s="140"/>
      <c r="D110" s="140"/>
      <c r="E110" s="140"/>
      <c r="F110" s="140"/>
      <c r="G110" s="140"/>
    </row>
    <row r="111" spans="1:7" s="61" customFormat="1" ht="30.75" customHeight="1">
      <c r="A111" s="100"/>
      <c r="B111" s="140" t="s">
        <v>459</v>
      </c>
      <c r="C111" s="140"/>
      <c r="D111" s="140"/>
      <c r="E111" s="140"/>
      <c r="F111" s="140"/>
      <c r="G111" s="140"/>
    </row>
    <row r="112" spans="1:7" s="61" customFormat="1" ht="33" customHeight="1">
      <c r="A112" s="65"/>
      <c r="B112" s="140" t="s">
        <v>71</v>
      </c>
      <c r="C112" s="140"/>
      <c r="D112" s="140"/>
      <c r="E112" s="140"/>
      <c r="F112" s="140"/>
      <c r="G112" s="140"/>
    </row>
    <row r="113" spans="1:7" s="61" customFormat="1" ht="31.5" customHeight="1">
      <c r="A113" s="65"/>
      <c r="B113" s="140" t="s">
        <v>72</v>
      </c>
      <c r="C113" s="140"/>
      <c r="D113" s="140"/>
      <c r="E113" s="140"/>
      <c r="F113" s="140"/>
      <c r="G113" s="140"/>
    </row>
    <row r="114" spans="1:7" s="61" customFormat="1" ht="57" customHeight="1">
      <c r="A114" s="65"/>
      <c r="B114" s="140" t="s">
        <v>361</v>
      </c>
      <c r="C114" s="140"/>
      <c r="D114" s="140"/>
      <c r="E114" s="140"/>
      <c r="F114" s="140"/>
      <c r="G114" s="140"/>
    </row>
    <row r="115" spans="1:7" s="61" customFormat="1" ht="46.5" customHeight="1">
      <c r="A115" s="65"/>
      <c r="B115" s="143" t="s">
        <v>457</v>
      </c>
      <c r="C115" s="143"/>
      <c r="D115" s="143"/>
      <c r="E115" s="143"/>
      <c r="F115" s="143"/>
      <c r="G115" s="143"/>
    </row>
    <row r="116" spans="1:7" s="61" customFormat="1" ht="91.5" customHeight="1">
      <c r="A116" s="65"/>
      <c r="B116" s="140" t="s">
        <v>360</v>
      </c>
      <c r="C116" s="140"/>
      <c r="D116" s="140"/>
      <c r="E116" s="140"/>
      <c r="F116" s="140"/>
      <c r="G116" s="140"/>
    </row>
    <row r="117" spans="1:7" s="61" customFormat="1" ht="64.150000000000006" customHeight="1">
      <c r="A117" s="65"/>
      <c r="B117" s="140" t="s">
        <v>460</v>
      </c>
      <c r="C117" s="140"/>
      <c r="D117" s="140"/>
      <c r="E117" s="140"/>
      <c r="F117" s="140"/>
      <c r="G117" s="140"/>
    </row>
    <row r="118" spans="1:7" s="61" customFormat="1" ht="45.75" customHeight="1">
      <c r="A118" s="65"/>
      <c r="B118" s="140" t="s">
        <v>461</v>
      </c>
      <c r="C118" s="140"/>
      <c r="D118" s="140"/>
      <c r="E118" s="140"/>
      <c r="F118" s="140"/>
      <c r="G118" s="140"/>
    </row>
    <row r="119" spans="1:7" s="61" customFormat="1" ht="36.6" customHeight="1">
      <c r="A119" s="65"/>
      <c r="B119" s="140" t="s">
        <v>359</v>
      </c>
      <c r="C119" s="140"/>
      <c r="D119" s="140"/>
      <c r="E119" s="140"/>
      <c r="F119" s="140"/>
      <c r="G119" s="140"/>
    </row>
    <row r="120" spans="1:7" s="61" customFormat="1" ht="62.25" customHeight="1">
      <c r="A120" s="65"/>
      <c r="B120" s="140" t="s">
        <v>358</v>
      </c>
      <c r="C120" s="140"/>
      <c r="D120" s="140"/>
      <c r="E120" s="140"/>
      <c r="F120" s="140"/>
      <c r="G120" s="140"/>
    </row>
    <row r="121" spans="1:7" s="61" customFormat="1" ht="43.9" customHeight="1">
      <c r="A121" s="65"/>
      <c r="B121" s="140" t="s">
        <v>462</v>
      </c>
      <c r="C121" s="140"/>
      <c r="D121" s="140"/>
      <c r="E121" s="140"/>
      <c r="F121" s="140"/>
      <c r="G121" s="140"/>
    </row>
    <row r="122" spans="1:7" s="61" customFormat="1" ht="38.450000000000003" customHeight="1">
      <c r="A122" s="65"/>
      <c r="B122" s="140" t="s">
        <v>357</v>
      </c>
      <c r="C122" s="140"/>
      <c r="D122" s="140"/>
      <c r="E122" s="140"/>
      <c r="F122" s="140"/>
      <c r="G122" s="140"/>
    </row>
    <row r="123" spans="1:7" s="61" customFormat="1" ht="30" customHeight="1">
      <c r="A123" s="65"/>
      <c r="B123" s="140" t="s">
        <v>463</v>
      </c>
      <c r="C123" s="140"/>
      <c r="D123" s="140"/>
      <c r="E123" s="140"/>
      <c r="F123" s="140"/>
      <c r="G123" s="140"/>
    </row>
    <row r="124" spans="1:7" s="61" customFormat="1" ht="48" customHeight="1">
      <c r="A124" s="65"/>
      <c r="B124" s="140" t="s">
        <v>73</v>
      </c>
      <c r="C124" s="140"/>
      <c r="D124" s="140"/>
      <c r="E124" s="140"/>
      <c r="F124" s="140"/>
      <c r="G124" s="140"/>
    </row>
    <row r="125" spans="1:7" s="61" customFormat="1" ht="44.25" customHeight="1">
      <c r="A125" s="65"/>
      <c r="B125" s="140" t="s">
        <v>74</v>
      </c>
      <c r="C125" s="140"/>
      <c r="D125" s="140"/>
      <c r="E125" s="140"/>
      <c r="F125" s="140"/>
      <c r="G125" s="140"/>
    </row>
    <row r="126" spans="1:7" s="61" customFormat="1" ht="33" customHeight="1">
      <c r="A126" s="65"/>
      <c r="B126" s="140" t="s">
        <v>75</v>
      </c>
      <c r="C126" s="140"/>
      <c r="D126" s="140"/>
      <c r="E126" s="140"/>
      <c r="F126" s="140"/>
      <c r="G126" s="140"/>
    </row>
    <row r="127" spans="1:7" s="61" customFormat="1" ht="31.5" customHeight="1">
      <c r="A127" s="65"/>
      <c r="B127" s="140" t="s">
        <v>356</v>
      </c>
      <c r="C127" s="140"/>
      <c r="D127" s="140"/>
      <c r="E127" s="140"/>
      <c r="F127" s="140"/>
      <c r="G127" s="140"/>
    </row>
    <row r="128" spans="1:7" s="61" customFormat="1" ht="22.9" customHeight="1">
      <c r="A128" s="65"/>
      <c r="B128" s="140" t="s">
        <v>355</v>
      </c>
      <c r="C128" s="140"/>
      <c r="D128" s="140"/>
      <c r="E128" s="140"/>
      <c r="F128" s="140"/>
      <c r="G128" s="140"/>
    </row>
    <row r="129" spans="1:7" s="61" customFormat="1" ht="19.899999999999999" customHeight="1">
      <c r="A129" s="65"/>
      <c r="B129" s="140" t="s">
        <v>354</v>
      </c>
      <c r="C129" s="140"/>
      <c r="D129" s="140"/>
      <c r="E129" s="140"/>
      <c r="F129" s="140"/>
      <c r="G129" s="140"/>
    </row>
    <row r="130" spans="1:7" s="61" customFormat="1" ht="43.15" customHeight="1">
      <c r="A130" s="65"/>
      <c r="B130" s="140" t="s">
        <v>353</v>
      </c>
      <c r="C130" s="140"/>
      <c r="D130" s="140"/>
      <c r="E130" s="140"/>
      <c r="F130" s="140"/>
      <c r="G130" s="140"/>
    </row>
    <row r="131" spans="1:7" s="61" customFormat="1" ht="17.45" customHeight="1">
      <c r="A131" s="65"/>
      <c r="B131" s="128"/>
      <c r="C131" s="128"/>
      <c r="D131" s="128"/>
      <c r="E131" s="128"/>
      <c r="F131" s="128"/>
      <c r="G131" s="128"/>
    </row>
    <row r="132" spans="1:7" s="61" customFormat="1" ht="47.45" customHeight="1">
      <c r="A132" s="65"/>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6"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31.10.2024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11</v>
      </c>
      <c r="C14" s="45">
        <v>2</v>
      </c>
      <c r="D14" s="131">
        <v>732562.77765000018</v>
      </c>
      <c r="E14" s="131">
        <v>215860.86786000009</v>
      </c>
      <c r="F14" s="131">
        <v>745081.39951000048</v>
      </c>
      <c r="G14" s="131">
        <v>223108.41893999997</v>
      </c>
      <c r="H14" s="131">
        <v>630600.82674999954</v>
      </c>
      <c r="I14" s="131">
        <v>218685.58085999996</v>
      </c>
      <c r="J14" s="132">
        <v>8.8976183454601981E-2</v>
      </c>
      <c r="K14" s="132">
        <v>5.6897853477835943E-2</v>
      </c>
      <c r="L14" s="132">
        <v>8.9481061833209169E-2</v>
      </c>
      <c r="M14" s="132">
        <v>5.7438468034190018E-2</v>
      </c>
      <c r="N14" s="132">
        <v>0.10118838297254081</v>
      </c>
      <c r="O14" s="132">
        <v>5.9216110850725423E-2</v>
      </c>
    </row>
    <row r="15" spans="1:16">
      <c r="A15" s="46" t="s">
        <v>92</v>
      </c>
      <c r="B15" s="46">
        <v>3</v>
      </c>
      <c r="C15" s="46">
        <v>2</v>
      </c>
      <c r="D15" s="47">
        <v>151656.88689999995</v>
      </c>
      <c r="E15" s="47">
        <v>66820.279050000012</v>
      </c>
      <c r="F15" s="47">
        <v>163438.31986999995</v>
      </c>
      <c r="G15" s="47">
        <v>68053.813539999988</v>
      </c>
      <c r="H15" s="47">
        <v>88242.003849999979</v>
      </c>
      <c r="I15" s="47">
        <v>95616.258819999988</v>
      </c>
      <c r="J15" s="48">
        <v>8.2176731655485238E-2</v>
      </c>
      <c r="K15" s="48">
        <v>7.058955933640107E-2</v>
      </c>
      <c r="L15" s="48">
        <v>8.1715730449939128E-2</v>
      </c>
      <c r="M15" s="48">
        <v>7.062704914727598E-2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2</v>
      </c>
      <c r="C17" s="46">
        <v>0</v>
      </c>
      <c r="D17" s="47">
        <v>36752.457169999994</v>
      </c>
      <c r="E17" s="47">
        <v>0</v>
      </c>
      <c r="F17" s="47">
        <v>36261.776449999998</v>
      </c>
      <c r="G17" s="47">
        <v>0</v>
      </c>
      <c r="H17" s="47">
        <v>25993.013180000002</v>
      </c>
      <c r="I17" s="47">
        <v>0</v>
      </c>
      <c r="J17" s="48">
        <v>0.10283902352972044</v>
      </c>
      <c r="K17" s="48">
        <v>0</v>
      </c>
      <c r="L17" s="48">
        <v>0.10351438248657838</v>
      </c>
      <c r="M17" s="48">
        <v>0</v>
      </c>
      <c r="N17" s="48">
        <v>0.10798842479875911</v>
      </c>
      <c r="O17" s="48">
        <v>0</v>
      </c>
    </row>
    <row r="18" spans="1:15">
      <c r="A18" s="46" t="s">
        <v>95</v>
      </c>
      <c r="B18" s="46">
        <v>1</v>
      </c>
      <c r="C18" s="46">
        <v>0</v>
      </c>
      <c r="D18" s="47">
        <v>21175.261300000002</v>
      </c>
      <c r="E18" s="47">
        <v>38457.569089999997</v>
      </c>
      <c r="F18" s="47">
        <v>22043.038840000001</v>
      </c>
      <c r="G18" s="47">
        <v>38903.082040000008</v>
      </c>
      <c r="H18" s="47">
        <v>0</v>
      </c>
      <c r="I18" s="47">
        <v>0</v>
      </c>
      <c r="J18" s="48">
        <v>6.8149136330576537E-2</v>
      </c>
      <c r="K18" s="48">
        <v>6.0996304509141605E-2</v>
      </c>
      <c r="L18" s="48">
        <v>7.8682340481920285E-2</v>
      </c>
      <c r="M18" s="48">
        <v>6.1032838757717783E-2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29"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4</v>
      </c>
      <c r="C25" s="46">
        <v>1</v>
      </c>
      <c r="D25" s="47">
        <v>124377.10047</v>
      </c>
      <c r="E25" s="47">
        <v>259081.79931000003</v>
      </c>
      <c r="F25" s="47">
        <v>128504.13580000002</v>
      </c>
      <c r="G25" s="47">
        <v>268258.73166999995</v>
      </c>
      <c r="H25" s="47">
        <v>129953.24595</v>
      </c>
      <c r="I25" s="47">
        <v>253035.70184999992</v>
      </c>
      <c r="J25" s="48">
        <v>8.8317727264204018E-2</v>
      </c>
      <c r="K25" s="48">
        <v>6.5618785545006719E-2</v>
      </c>
      <c r="L25" s="48">
        <v>8.8987129112001392E-2</v>
      </c>
      <c r="M25" s="48">
        <v>6.6185800817392448E-2</v>
      </c>
      <c r="N25" s="48">
        <v>9.5014238388534705E-2</v>
      </c>
      <c r="O25" s="48">
        <v>7.0764869770245639E-2</v>
      </c>
    </row>
    <row r="26" spans="1:15">
      <c r="A26" s="46" t="s">
        <v>102</v>
      </c>
      <c r="B26" s="46">
        <v>9</v>
      </c>
      <c r="C26" s="46">
        <v>5</v>
      </c>
      <c r="D26" s="47">
        <v>761186.11543000012</v>
      </c>
      <c r="E26" s="47">
        <v>600873.82765999972</v>
      </c>
      <c r="F26" s="47">
        <v>751129.27631999995</v>
      </c>
      <c r="G26" s="47">
        <v>579043.54255999986</v>
      </c>
      <c r="H26" s="47">
        <v>595126.36199</v>
      </c>
      <c r="I26" s="47">
        <v>624907.18408999965</v>
      </c>
      <c r="J26" s="48">
        <v>7.9454130143490051E-2</v>
      </c>
      <c r="K26" s="48">
        <v>6.2441715495733227E-2</v>
      </c>
      <c r="L26" s="48">
        <v>7.9429420890850644E-2</v>
      </c>
      <c r="M26" s="48">
        <v>6.3328095443430057E-2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17</v>
      </c>
      <c r="C28" s="46">
        <v>0</v>
      </c>
      <c r="D28" s="47">
        <v>544052.09366999986</v>
      </c>
      <c r="E28" s="47">
        <v>0</v>
      </c>
      <c r="F28" s="47">
        <v>520983.05527000013</v>
      </c>
      <c r="G28" s="47">
        <v>0</v>
      </c>
      <c r="H28" s="47">
        <v>259401.43225000013</v>
      </c>
      <c r="I28" s="47">
        <v>0</v>
      </c>
      <c r="J28" s="48">
        <v>7.6882408802235236E-2</v>
      </c>
      <c r="K28" s="48">
        <v>0</v>
      </c>
      <c r="L28" s="48">
        <v>7.7382855853409302E-2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1</v>
      </c>
      <c r="C30" s="46">
        <v>0</v>
      </c>
      <c r="D30" s="47">
        <v>13190.29754</v>
      </c>
      <c r="E30" s="47">
        <v>0</v>
      </c>
      <c r="F30" s="47">
        <v>13401.818009999997</v>
      </c>
      <c r="G30" s="47">
        <v>0</v>
      </c>
      <c r="H30" s="47">
        <v>19071.713419999996</v>
      </c>
      <c r="I30" s="47">
        <v>0</v>
      </c>
      <c r="J30" s="48">
        <v>7.965377582405446E-2</v>
      </c>
      <c r="K30" s="48">
        <v>0</v>
      </c>
      <c r="L30" s="48">
        <v>7.8565581984933644E-2</v>
      </c>
      <c r="M30" s="48">
        <v>0</v>
      </c>
      <c r="N30" s="48">
        <v>7.4554094342308835E-2</v>
      </c>
      <c r="O30" s="48">
        <v>0</v>
      </c>
    </row>
    <row r="31" spans="1:15">
      <c r="A31" s="46" t="s">
        <v>107</v>
      </c>
      <c r="B31" s="46">
        <v>7</v>
      </c>
      <c r="C31" s="46">
        <v>3</v>
      </c>
      <c r="D31" s="47">
        <v>45750.054000000026</v>
      </c>
      <c r="E31" s="47">
        <v>289766.8536400001</v>
      </c>
      <c r="F31" s="47">
        <v>44805.60269</v>
      </c>
      <c r="G31" s="47">
        <v>294911.46825999988</v>
      </c>
      <c r="H31" s="47">
        <v>31000.024060000011</v>
      </c>
      <c r="I31" s="47">
        <v>200665.95318999997</v>
      </c>
      <c r="J31" s="48">
        <v>8.8143443841004046E-2</v>
      </c>
      <c r="K31" s="48">
        <v>6.7473982871900109E-2</v>
      </c>
      <c r="L31" s="48">
        <v>8.9655192142288703E-2</v>
      </c>
      <c r="M31" s="48">
        <v>6.7653330038958015E-2</v>
      </c>
      <c r="N31" s="48">
        <v>0.1072727884980635</v>
      </c>
      <c r="O31" s="48">
        <v>7.4632155495094998E-2</v>
      </c>
    </row>
    <row r="32" spans="1:15">
      <c r="A32" s="46" t="s">
        <v>108</v>
      </c>
      <c r="B32" s="46">
        <v>11</v>
      </c>
      <c r="C32" s="46">
        <v>0</v>
      </c>
      <c r="D32" s="47">
        <v>202019.99116000009</v>
      </c>
      <c r="E32" s="47">
        <v>36491.179170000003</v>
      </c>
      <c r="F32" s="47">
        <v>188181.15799999994</v>
      </c>
      <c r="G32" s="47">
        <v>37734.03342</v>
      </c>
      <c r="H32" s="47">
        <v>160965.23954000007</v>
      </c>
      <c r="I32" s="47">
        <v>26318.013790000005</v>
      </c>
      <c r="J32" s="48">
        <v>8.2048014011301615E-2</v>
      </c>
      <c r="K32" s="48">
        <v>6.8198021914603335E-2</v>
      </c>
      <c r="L32" s="48">
        <v>8.1131274256894328E-2</v>
      </c>
      <c r="M32" s="48">
        <v>6.8491312050973502E-2</v>
      </c>
      <c r="N32" s="48">
        <v>8.3452389733569846E-2</v>
      </c>
      <c r="O32" s="48">
        <v>7.0644091610261389E-2</v>
      </c>
    </row>
    <row r="33" spans="1:15">
      <c r="A33" s="46" t="s">
        <v>109</v>
      </c>
      <c r="B33" s="46">
        <v>10</v>
      </c>
      <c r="C33" s="46">
        <v>2</v>
      </c>
      <c r="D33" s="47">
        <v>29055.429300000003</v>
      </c>
      <c r="E33" s="47">
        <v>1517.2858700000002</v>
      </c>
      <c r="F33" s="47">
        <v>29797.974070000004</v>
      </c>
      <c r="G33" s="47">
        <v>1750.6176</v>
      </c>
      <c r="H33" s="47">
        <v>13494.637119999999</v>
      </c>
      <c r="I33" s="47">
        <v>1684.16174</v>
      </c>
      <c r="J33" s="48">
        <v>7.2639935217331988E-2</v>
      </c>
      <c r="K33" s="48">
        <v>8.1655559833934674E-2</v>
      </c>
      <c r="L33" s="48">
        <v>6.2606490861565001E-2</v>
      </c>
      <c r="M33" s="48">
        <v>8.1656097323285229E-2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8" t="s">
        <v>110</v>
      </c>
      <c r="B40"/>
      <c r="C40"/>
      <c r="D40"/>
      <c r="E40"/>
      <c r="F40"/>
      <c r="G40"/>
      <c r="H40"/>
      <c r="I40"/>
      <c r="J40"/>
      <c r="K40"/>
      <c r="L40"/>
      <c r="M40"/>
      <c r="N40"/>
      <c r="O40"/>
    </row>
    <row r="41" spans="1:15">
      <c r="A41" s="68" t="s">
        <v>111</v>
      </c>
      <c r="B41"/>
      <c r="C41"/>
      <c r="D41"/>
      <c r="E41"/>
      <c r="F41"/>
      <c r="G41"/>
      <c r="H41"/>
      <c r="I41"/>
      <c r="J41"/>
      <c r="K41"/>
      <c r="L41"/>
      <c r="M41"/>
      <c r="N41"/>
      <c r="O41"/>
    </row>
    <row r="42" spans="1:15">
      <c r="A42"/>
      <c r="B42"/>
      <c r="C42"/>
      <c r="D42"/>
      <c r="E42"/>
      <c r="F42"/>
      <c r="G42"/>
      <c r="H42"/>
      <c r="I42"/>
      <c r="J42"/>
      <c r="K42"/>
      <c r="L42"/>
      <c r="M42"/>
      <c r="N42"/>
      <c r="O42"/>
    </row>
    <row r="43" spans="1:15">
      <c r="A43" s="69" t="s">
        <v>407</v>
      </c>
      <c r="B43" s="70"/>
      <c r="C43"/>
      <c r="D43"/>
      <c r="E43"/>
      <c r="F43"/>
      <c r="G43"/>
      <c r="H43" s="71"/>
      <c r="I43" s="72"/>
      <c r="J43" s="72"/>
      <c r="K43" s="72"/>
      <c r="L43" s="72"/>
      <c r="M43" s="72"/>
      <c r="N43" s="72"/>
      <c r="O43" s="72"/>
    </row>
    <row r="44" spans="1:15">
      <c r="A44" s="14" t="s">
        <v>412</v>
      </c>
      <c r="B44" s="14" t="s">
        <v>413</v>
      </c>
      <c r="C44"/>
      <c r="D44"/>
      <c r="E44"/>
      <c r="F44"/>
      <c r="G44"/>
      <c r="H44"/>
      <c r="I44"/>
      <c r="J44"/>
      <c r="K44"/>
      <c r="L44"/>
      <c r="M44"/>
      <c r="N44"/>
      <c r="O44"/>
    </row>
    <row r="45" spans="1:15">
      <c r="A45" s="69"/>
      <c r="B45" s="69"/>
      <c r="C45"/>
      <c r="D45"/>
      <c r="E45"/>
      <c r="F45"/>
      <c r="G45"/>
      <c r="H45"/>
      <c r="I45"/>
      <c r="J45"/>
      <c r="K45"/>
      <c r="L45"/>
      <c r="M45"/>
      <c r="N45"/>
      <c r="O45"/>
    </row>
    <row r="46" spans="1:15">
      <c r="A46" s="69" t="s">
        <v>408</v>
      </c>
      <c r="B46" s="73">
        <f>Anexa_1!C107</f>
        <v>45618</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13" zoomScale="80" zoomScaleNormal="80" zoomScaleSheetLayoutView="80" workbookViewId="0">
      <selection activeCell="A38" sqref="A38:M38"/>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31.10.2024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3">
        <v>335842.69758000015</v>
      </c>
      <c r="C14" s="133">
        <v>564968.2920699995</v>
      </c>
      <c r="D14" s="133">
        <v>335731.54490999988</v>
      </c>
      <c r="E14" s="133">
        <v>547825.06957999966</v>
      </c>
      <c r="F14" s="133">
        <v>312080.1759900006</v>
      </c>
      <c r="G14" s="133">
        <v>481089.39033999998</v>
      </c>
      <c r="H14" s="52">
        <v>0</v>
      </c>
      <c r="I14" s="52">
        <v>0</v>
      </c>
      <c r="J14" s="52">
        <v>0</v>
      </c>
      <c r="K14" s="52">
        <v>0</v>
      </c>
      <c r="L14" s="52">
        <v>0</v>
      </c>
      <c r="M14" s="52">
        <v>0</v>
      </c>
    </row>
    <row r="15" spans="1:16">
      <c r="A15" s="11" t="s">
        <v>120</v>
      </c>
      <c r="B15" s="137">
        <v>87383.204009999972</v>
      </c>
      <c r="C15" s="137">
        <v>263436.64851999952</v>
      </c>
      <c r="D15" s="53">
        <v>89249.842419999739</v>
      </c>
      <c r="E15" s="53">
        <v>247732.65115999969</v>
      </c>
      <c r="F15" s="53">
        <v>75434.375550000157</v>
      </c>
      <c r="G15" s="53">
        <v>111295.76513000009</v>
      </c>
      <c r="H15" s="54">
        <v>0</v>
      </c>
      <c r="I15" s="54">
        <v>0</v>
      </c>
      <c r="J15" s="54">
        <v>0</v>
      </c>
      <c r="K15" s="54">
        <v>0</v>
      </c>
      <c r="L15" s="54">
        <v>0</v>
      </c>
      <c r="M15" s="54">
        <v>0</v>
      </c>
    </row>
    <row r="16" spans="1:16" ht="23.25" customHeight="1">
      <c r="A16" s="11" t="s">
        <v>121</v>
      </c>
      <c r="B16" s="137">
        <v>248459.4935700002</v>
      </c>
      <c r="C16" s="137">
        <v>301531.64354999998</v>
      </c>
      <c r="D16" s="53">
        <v>246481.70249000014</v>
      </c>
      <c r="E16" s="53">
        <v>300092.41842</v>
      </c>
      <c r="F16" s="53">
        <v>236645.80044000046</v>
      </c>
      <c r="G16" s="53">
        <v>369793.62520999991</v>
      </c>
      <c r="H16" s="54">
        <v>0</v>
      </c>
      <c r="I16" s="54">
        <v>0</v>
      </c>
      <c r="J16" s="54">
        <v>0</v>
      </c>
      <c r="K16" s="54">
        <v>0</v>
      </c>
      <c r="L16" s="54">
        <v>0</v>
      </c>
      <c r="M16" s="54">
        <v>0</v>
      </c>
    </row>
    <row r="17" spans="1:13">
      <c r="A17" s="11" t="s">
        <v>122</v>
      </c>
      <c r="B17" s="137">
        <v>0</v>
      </c>
      <c r="C17" s="137">
        <v>0</v>
      </c>
      <c r="D17" s="53">
        <v>0</v>
      </c>
      <c r="E17" s="53">
        <v>0</v>
      </c>
      <c r="F17" s="53">
        <v>0</v>
      </c>
      <c r="G17" s="53">
        <v>0</v>
      </c>
      <c r="H17" s="54">
        <v>0</v>
      </c>
      <c r="I17" s="54">
        <v>0</v>
      </c>
      <c r="J17" s="54">
        <v>0</v>
      </c>
      <c r="K17" s="54">
        <v>0</v>
      </c>
      <c r="L17" s="54">
        <v>0</v>
      </c>
      <c r="M17" s="54">
        <v>0</v>
      </c>
    </row>
    <row r="18" spans="1:13">
      <c r="A18" s="12" t="s">
        <v>123</v>
      </c>
      <c r="B18" s="138">
        <v>1347764.9144099997</v>
      </c>
      <c r="C18" s="138">
        <v>663362.15381000051</v>
      </c>
      <c r="D18" s="134">
        <v>1305741.2761899997</v>
      </c>
      <c r="E18" s="134">
        <v>669094.59272999968</v>
      </c>
      <c r="F18" s="134">
        <v>1157099.5658</v>
      </c>
      <c r="G18" s="134">
        <v>598679.13388999982</v>
      </c>
      <c r="H18" s="52">
        <v>1.7659260543014629E-2</v>
      </c>
      <c r="I18" s="52">
        <v>7.7780510632993278E-3</v>
      </c>
      <c r="J18" s="52">
        <v>1.7030116930732829E-2</v>
      </c>
      <c r="K18" s="52">
        <v>7.9881329483992656E-3</v>
      </c>
      <c r="L18" s="52">
        <v>1.8936235525225532E-2</v>
      </c>
      <c r="M18" s="52">
        <v>1.1792608125664164E-2</v>
      </c>
    </row>
    <row r="19" spans="1:13">
      <c r="A19" s="11" t="s">
        <v>124</v>
      </c>
      <c r="B19" s="137">
        <v>241891.83994999979</v>
      </c>
      <c r="C19" s="137">
        <v>418602.20963000046</v>
      </c>
      <c r="D19" s="53">
        <v>239030.35343999989</v>
      </c>
      <c r="E19" s="53">
        <v>425803.63652999973</v>
      </c>
      <c r="F19" s="53">
        <v>274071.80453999998</v>
      </c>
      <c r="G19" s="53">
        <v>341049.11284999986</v>
      </c>
      <c r="H19" s="54">
        <v>1.6187207111076428E-2</v>
      </c>
      <c r="I19" s="54">
        <v>7.8804570321909465E-3</v>
      </c>
      <c r="J19" s="54">
        <v>1.6093861058175743E-2</v>
      </c>
      <c r="K19" s="54">
        <v>8.6173205204032616E-3</v>
      </c>
      <c r="L19" s="54">
        <v>2.4673463245607451E-2</v>
      </c>
      <c r="M19" s="54">
        <v>1.3698793412949349E-2</v>
      </c>
    </row>
    <row r="20" spans="1:13">
      <c r="A20" s="11" t="s">
        <v>121</v>
      </c>
      <c r="B20" s="137">
        <v>1105873.07446</v>
      </c>
      <c r="C20" s="137">
        <v>244759.94418000005</v>
      </c>
      <c r="D20" s="53">
        <v>1066710.9227499997</v>
      </c>
      <c r="E20" s="53">
        <v>243290.95619999996</v>
      </c>
      <c r="F20" s="53">
        <v>883027.76125999994</v>
      </c>
      <c r="G20" s="53">
        <v>257630.02103999999</v>
      </c>
      <c r="H20" s="54">
        <v>1.7981248410682098E-2</v>
      </c>
      <c r="I20" s="54">
        <v>7.6029106210960566E-3</v>
      </c>
      <c r="J20" s="54">
        <v>1.7239914700076606E-2</v>
      </c>
      <c r="K20" s="54">
        <v>6.8869397088176685E-3</v>
      </c>
      <c r="L20" s="54">
        <v>1.7155530066839609E-2</v>
      </c>
      <c r="M20" s="54">
        <v>9.2692112073547179E-3</v>
      </c>
    </row>
    <row r="21" spans="1:13">
      <c r="A21" s="11" t="s">
        <v>122</v>
      </c>
      <c r="B21" s="137">
        <v>0</v>
      </c>
      <c r="C21" s="137">
        <v>0</v>
      </c>
      <c r="D21" s="53">
        <v>0</v>
      </c>
      <c r="E21" s="53">
        <v>0</v>
      </c>
      <c r="F21" s="53">
        <v>0</v>
      </c>
      <c r="G21" s="53">
        <v>0</v>
      </c>
      <c r="H21" s="54">
        <v>0</v>
      </c>
      <c r="I21" s="54">
        <v>0</v>
      </c>
      <c r="J21" s="54">
        <v>0</v>
      </c>
      <c r="K21" s="54">
        <v>0</v>
      </c>
      <c r="L21" s="54">
        <v>0</v>
      </c>
      <c r="M21" s="54">
        <v>0</v>
      </c>
    </row>
    <row r="22" spans="1:13">
      <c r="A22" s="12" t="s">
        <v>125</v>
      </c>
      <c r="B22" s="138">
        <v>0</v>
      </c>
      <c r="C22" s="138">
        <v>0</v>
      </c>
      <c r="D22" s="134">
        <v>0</v>
      </c>
      <c r="E22" s="134">
        <v>0</v>
      </c>
      <c r="F22" s="134">
        <v>0</v>
      </c>
      <c r="G22" s="134">
        <v>0</v>
      </c>
      <c r="H22" s="52">
        <v>0</v>
      </c>
      <c r="I22" s="52">
        <v>0</v>
      </c>
      <c r="J22" s="52">
        <v>0</v>
      </c>
      <c r="K22" s="52">
        <v>0</v>
      </c>
      <c r="L22" s="52">
        <v>0</v>
      </c>
      <c r="M22" s="52">
        <v>0</v>
      </c>
    </row>
    <row r="23" spans="1:13">
      <c r="A23" s="11" t="s">
        <v>120</v>
      </c>
      <c r="B23" s="137">
        <v>0</v>
      </c>
      <c r="C23" s="137">
        <v>0</v>
      </c>
      <c r="D23" s="53">
        <v>0</v>
      </c>
      <c r="E23" s="53">
        <v>0</v>
      </c>
      <c r="F23" s="53">
        <v>0</v>
      </c>
      <c r="G23" s="53">
        <v>0</v>
      </c>
      <c r="H23" s="54">
        <v>0</v>
      </c>
      <c r="I23" s="54">
        <v>0</v>
      </c>
      <c r="J23" s="54">
        <v>0</v>
      </c>
      <c r="K23" s="54">
        <v>0</v>
      </c>
      <c r="L23" s="54">
        <v>0</v>
      </c>
      <c r="M23" s="54">
        <v>0</v>
      </c>
    </row>
    <row r="24" spans="1:13">
      <c r="A24" s="11" t="s">
        <v>121</v>
      </c>
      <c r="B24" s="137">
        <v>0</v>
      </c>
      <c r="C24" s="137">
        <v>0</v>
      </c>
      <c r="D24" s="53">
        <v>0</v>
      </c>
      <c r="E24" s="53">
        <v>0</v>
      </c>
      <c r="F24" s="53">
        <v>0</v>
      </c>
      <c r="G24" s="53">
        <v>0</v>
      </c>
      <c r="H24" s="54">
        <v>0</v>
      </c>
      <c r="I24" s="54">
        <v>0</v>
      </c>
      <c r="J24" s="54">
        <v>0</v>
      </c>
      <c r="K24" s="54">
        <v>0</v>
      </c>
      <c r="L24" s="54">
        <v>0</v>
      </c>
      <c r="M24" s="54">
        <v>0</v>
      </c>
    </row>
    <row r="25" spans="1:13">
      <c r="A25" s="11" t="s">
        <v>122</v>
      </c>
      <c r="B25" s="137">
        <v>0</v>
      </c>
      <c r="C25" s="137">
        <v>0</v>
      </c>
      <c r="D25" s="53">
        <v>0</v>
      </c>
      <c r="E25" s="53">
        <v>0</v>
      </c>
      <c r="F25" s="53">
        <v>0</v>
      </c>
      <c r="G25" s="53">
        <v>0</v>
      </c>
      <c r="H25" s="54">
        <v>0</v>
      </c>
      <c r="I25" s="54">
        <v>0</v>
      </c>
      <c r="J25" s="54">
        <v>0</v>
      </c>
      <c r="K25" s="54">
        <v>0</v>
      </c>
      <c r="L25" s="54">
        <v>0</v>
      </c>
      <c r="M25" s="54">
        <v>0</v>
      </c>
    </row>
    <row r="26" spans="1:13">
      <c r="A26" s="12" t="s">
        <v>126</v>
      </c>
      <c r="B26" s="138">
        <v>760155.61838</v>
      </c>
      <c r="C26" s="138">
        <v>681510.15284999995</v>
      </c>
      <c r="D26" s="134">
        <v>762186.50615999999</v>
      </c>
      <c r="E26" s="134">
        <v>639905.59366999997</v>
      </c>
      <c r="F26" s="134">
        <v>654150.05916999991</v>
      </c>
      <c r="G26" s="134">
        <v>572640.74555000011</v>
      </c>
      <c r="H26" s="52">
        <v>4.5591646740726674E-2</v>
      </c>
      <c r="I26" s="52">
        <v>3.2600520617454512E-2</v>
      </c>
      <c r="J26" s="52">
        <v>4.5647787484715388E-2</v>
      </c>
      <c r="K26" s="52">
        <v>3.2699592080274523E-2</v>
      </c>
      <c r="L26" s="52">
        <v>6.7110197980013275E-2</v>
      </c>
      <c r="M26" s="52">
        <v>3.5974846087896938E-2</v>
      </c>
    </row>
    <row r="27" spans="1:13">
      <c r="A27" s="11" t="s">
        <v>120</v>
      </c>
      <c r="B27" s="137">
        <v>731720.20513000002</v>
      </c>
      <c r="C27" s="137">
        <v>540951.01595999999</v>
      </c>
      <c r="D27" s="53">
        <v>732727.09291000001</v>
      </c>
      <c r="E27" s="53">
        <v>504923.51516999997</v>
      </c>
      <c r="F27" s="53">
        <v>641488.22902999993</v>
      </c>
      <c r="G27" s="53">
        <v>446861.70603000006</v>
      </c>
      <c r="H27" s="54">
        <v>4.6135033834636345E-2</v>
      </c>
      <c r="I27" s="54">
        <v>3.4815692599574725E-2</v>
      </c>
      <c r="J27" s="54">
        <v>4.6215627870974336E-2</v>
      </c>
      <c r="K27" s="54">
        <v>3.4912644101373951E-2</v>
      </c>
      <c r="L27" s="54">
        <v>6.7986824240693106E-2</v>
      </c>
      <c r="M27" s="54">
        <v>3.7048450773076877E-2</v>
      </c>
    </row>
    <row r="28" spans="1:13">
      <c r="A28" s="11" t="s">
        <v>121</v>
      </c>
      <c r="B28" s="137">
        <v>28435.413250000001</v>
      </c>
      <c r="C28" s="137">
        <v>140559.13688999999</v>
      </c>
      <c r="D28" s="53">
        <v>29459.413250000001</v>
      </c>
      <c r="E28" s="53">
        <v>134982.0785</v>
      </c>
      <c r="F28" s="53">
        <v>12661.83014</v>
      </c>
      <c r="G28" s="53">
        <v>125779.03952000001</v>
      </c>
      <c r="H28" s="54">
        <v>3.160882495702784E-2</v>
      </c>
      <c r="I28" s="54">
        <v>2.4075286607289588E-2</v>
      </c>
      <c r="J28" s="54">
        <v>3.152421917296673E-2</v>
      </c>
      <c r="K28" s="54">
        <v>2.4421293078177041E-2</v>
      </c>
      <c r="L28" s="54">
        <v>2.2697548207671659E-2</v>
      </c>
      <c r="M28" s="54">
        <v>3.2160595135972463E-2</v>
      </c>
    </row>
    <row r="29" spans="1:13">
      <c r="A29" s="11" t="s">
        <v>122</v>
      </c>
      <c r="B29" s="137">
        <v>0</v>
      </c>
      <c r="C29" s="137">
        <v>0</v>
      </c>
      <c r="D29" s="53">
        <v>0</v>
      </c>
      <c r="E29" s="53">
        <v>0</v>
      </c>
      <c r="F29" s="53">
        <v>0</v>
      </c>
      <c r="G29" s="53">
        <v>0</v>
      </c>
      <c r="H29" s="54">
        <v>0</v>
      </c>
      <c r="I29" s="54">
        <v>0</v>
      </c>
      <c r="J29" s="54">
        <v>0</v>
      </c>
      <c r="K29" s="54">
        <v>0</v>
      </c>
      <c r="L29" s="54">
        <v>0</v>
      </c>
      <c r="M29" s="54">
        <v>0</v>
      </c>
    </row>
    <row r="30" spans="1:13">
      <c r="A30" s="12" t="s">
        <v>127</v>
      </c>
      <c r="B30" s="55">
        <v>2443763.23037</v>
      </c>
      <c r="C30" s="55">
        <v>1909840.59873</v>
      </c>
      <c r="D30" s="55">
        <v>2403659.3272599997</v>
      </c>
      <c r="E30" s="55">
        <v>1856825.2559799994</v>
      </c>
      <c r="F30" s="55">
        <v>2123329.8009600006</v>
      </c>
      <c r="G30" s="55">
        <v>1652409.26978</v>
      </c>
      <c r="H30" s="52">
        <v>2.3921007350048727E-2</v>
      </c>
      <c r="I30" s="52">
        <v>1.4334835332849585E-2</v>
      </c>
      <c r="J30" s="52">
        <v>2.3725930553028265E-2</v>
      </c>
      <c r="K30" s="52">
        <v>1.4147517845351926E-2</v>
      </c>
      <c r="L30" s="52">
        <v>3.0994360769535888E-2</v>
      </c>
      <c r="M30" s="52">
        <v>1.673958843590808E-2</v>
      </c>
    </row>
    <row r="31" spans="1:13">
      <c r="A31" s="11" t="s">
        <v>124</v>
      </c>
      <c r="B31" s="56">
        <v>1060995.2490899996</v>
      </c>
      <c r="C31" s="56">
        <v>1222989.8741100002</v>
      </c>
      <c r="D31" s="56">
        <v>1061007.2887699995</v>
      </c>
      <c r="E31" s="56">
        <v>1178459.8028599995</v>
      </c>
      <c r="F31" s="56">
        <v>990994.40912000008</v>
      </c>
      <c r="G31" s="56">
        <v>899206.58400999999</v>
      </c>
      <c r="H31" s="54">
        <v>3.550768937487854E-2</v>
      </c>
      <c r="I31" s="54">
        <v>1.8096929073731435E-2</v>
      </c>
      <c r="J31" s="54">
        <v>3.5542040429878782E-2</v>
      </c>
      <c r="K31" s="54">
        <v>1.807231892559286E-2</v>
      </c>
      <c r="L31" s="54">
        <v>5.0832827725278466E-2</v>
      </c>
      <c r="M31" s="54">
        <v>2.3606917071451662E-2</v>
      </c>
    </row>
    <row r="32" spans="1:13">
      <c r="A32" s="11" t="s">
        <v>121</v>
      </c>
      <c r="B32" s="56">
        <v>1382767.9812800002</v>
      </c>
      <c r="C32" s="56">
        <v>686850.72461999999</v>
      </c>
      <c r="D32" s="56">
        <v>1342652.0384899997</v>
      </c>
      <c r="E32" s="56">
        <v>678365.45311999996</v>
      </c>
      <c r="F32" s="56">
        <v>1132335.3918400006</v>
      </c>
      <c r="G32" s="56">
        <v>753202.68576999987</v>
      </c>
      <c r="H32" s="54">
        <v>1.5030568210952404E-2</v>
      </c>
      <c r="I32" s="54">
        <v>7.6361417366586229E-3</v>
      </c>
      <c r="J32" s="54">
        <v>1.4388456401240469E-2</v>
      </c>
      <c r="K32" s="54">
        <v>7.3293340979150353E-3</v>
      </c>
      <c r="L32" s="54">
        <v>1.3632181701100745E-2</v>
      </c>
      <c r="M32" s="54">
        <v>8.5410686479331626E-3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70" t="s">
        <v>409</v>
      </c>
      <c r="B35" s="170"/>
      <c r="C35" s="170"/>
      <c r="D35" s="170"/>
      <c r="E35" s="170"/>
      <c r="F35" s="170"/>
      <c r="G35" s="170"/>
      <c r="H35" s="170"/>
      <c r="I35" s="170"/>
      <c r="J35" s="170"/>
      <c r="K35" s="170"/>
      <c r="L35" s="170"/>
      <c r="M35" s="170"/>
    </row>
    <row r="36" spans="1:13">
      <c r="A36" s="74"/>
      <c r="B36" s="74"/>
      <c r="C36" s="74"/>
      <c r="D36" s="74"/>
      <c r="E36" s="74"/>
      <c r="F36" s="74"/>
      <c r="G36" s="74"/>
      <c r="H36" s="74"/>
      <c r="I36" s="74"/>
      <c r="J36" s="74"/>
      <c r="K36" s="74"/>
      <c r="L36" s="74"/>
      <c r="M36" s="74"/>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4"/>
      <c r="B40" s="74"/>
      <c r="C40" s="74"/>
      <c r="D40" s="74"/>
      <c r="E40" s="74"/>
      <c r="F40" s="75"/>
      <c r="G40" s="76"/>
      <c r="H40" s="76"/>
      <c r="I40" s="77"/>
      <c r="J40" s="77"/>
      <c r="K40" s="74"/>
      <c r="L40" s="74"/>
      <c r="M40" s="74"/>
    </row>
    <row r="41" spans="1:13">
      <c r="A41" s="69" t="s">
        <v>407</v>
      </c>
      <c r="B41" s="70"/>
      <c r="C41" s="74"/>
      <c r="D41" s="74"/>
      <c r="E41" s="74"/>
      <c r="F41" s="75"/>
      <c r="G41" s="76"/>
      <c r="H41" s="76"/>
      <c r="I41" s="77"/>
      <c r="J41" s="77"/>
      <c r="K41" s="74"/>
      <c r="L41" s="74"/>
      <c r="M41" s="74"/>
    </row>
    <row r="42" spans="1:13">
      <c r="A42" s="14" t="s">
        <v>412</v>
      </c>
      <c r="B42" s="14" t="s">
        <v>413</v>
      </c>
      <c r="C42" s="74"/>
      <c r="D42" s="74"/>
      <c r="E42" s="74"/>
      <c r="F42" s="75"/>
      <c r="G42" s="76"/>
      <c r="H42" s="76"/>
      <c r="I42" s="77"/>
      <c r="J42" s="77"/>
      <c r="K42" s="74"/>
      <c r="L42" s="74"/>
      <c r="M42" s="74"/>
    </row>
    <row r="43" spans="1:13">
      <c r="A43" s="69"/>
      <c r="B43" s="69"/>
      <c r="C43" s="74"/>
      <c r="D43" s="74"/>
      <c r="E43" s="74"/>
      <c r="F43" s="78"/>
      <c r="G43" s="79"/>
      <c r="H43" s="79"/>
      <c r="I43" s="80"/>
      <c r="J43" s="80"/>
      <c r="K43" s="74"/>
      <c r="L43" s="74"/>
      <c r="M43" s="74"/>
    </row>
    <row r="44" spans="1:13">
      <c r="A44" s="69" t="s">
        <v>408</v>
      </c>
      <c r="B44" s="73">
        <f>Anexa_1!C107</f>
        <v>45618</v>
      </c>
      <c r="C44" s="74"/>
      <c r="D44" s="74"/>
      <c r="E44" s="74"/>
      <c r="F44" s="74"/>
      <c r="G44" s="74"/>
      <c r="H44" s="74"/>
      <c r="I44" s="74"/>
      <c r="J44" s="74"/>
      <c r="K44" s="74"/>
      <c r="L44" s="74"/>
      <c r="M44" s="74"/>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topLeftCell="A17"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5"/>
      <c r="B2" s="181" t="s">
        <v>351</v>
      </c>
      <c r="C2" s="181"/>
      <c r="D2" s="85"/>
    </row>
    <row r="3" spans="1:4">
      <c r="A3" s="85"/>
      <c r="B3" s="182" t="str">
        <f>Anexa_1!B9</f>
        <v>la situatia din 31.10.2024</v>
      </c>
      <c r="C3" s="182"/>
      <c r="D3" s="85"/>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6"/>
      <c r="B8" s="18" t="s">
        <v>131</v>
      </c>
      <c r="C8" s="19" t="s">
        <v>132</v>
      </c>
      <c r="D8" s="18" t="s">
        <v>4</v>
      </c>
    </row>
    <row r="9" spans="1:4">
      <c r="A9" s="106"/>
      <c r="B9" s="20" t="s">
        <v>28</v>
      </c>
      <c r="C9" s="20" t="s">
        <v>29</v>
      </c>
      <c r="D9" s="21" t="s">
        <v>133</v>
      </c>
    </row>
    <row r="10" spans="1:4">
      <c r="A10" s="106"/>
      <c r="B10" s="22" t="s">
        <v>133</v>
      </c>
      <c r="C10" s="23" t="s">
        <v>134</v>
      </c>
      <c r="D10" s="57">
        <v>1100952246.611439</v>
      </c>
    </row>
    <row r="11" spans="1:4">
      <c r="A11" s="106"/>
      <c r="B11" s="24" t="s">
        <v>135</v>
      </c>
      <c r="C11" s="25" t="s">
        <v>136</v>
      </c>
      <c r="D11" s="58">
        <v>177001382.97789997</v>
      </c>
    </row>
    <row r="12" spans="1:4">
      <c r="A12" s="106"/>
      <c r="B12" s="24" t="s">
        <v>137</v>
      </c>
      <c r="C12" s="25" t="s">
        <v>138</v>
      </c>
      <c r="D12" s="58">
        <v>669714821.88275802</v>
      </c>
    </row>
    <row r="13" spans="1:4">
      <c r="A13" s="106"/>
      <c r="B13" s="24" t="s">
        <v>139</v>
      </c>
      <c r="C13" s="25" t="s">
        <v>140</v>
      </c>
      <c r="D13" s="58">
        <v>254236041.750781</v>
      </c>
    </row>
    <row r="14" spans="1:4">
      <c r="A14" s="106"/>
      <c r="B14" s="22" t="s">
        <v>141</v>
      </c>
      <c r="C14" s="23" t="s">
        <v>142</v>
      </c>
      <c r="D14" s="57">
        <v>0</v>
      </c>
    </row>
    <row r="15" spans="1:4">
      <c r="A15" s="106"/>
      <c r="B15" s="24" t="s">
        <v>143</v>
      </c>
      <c r="C15" s="25" t="s">
        <v>144</v>
      </c>
      <c r="D15" s="58">
        <v>0</v>
      </c>
    </row>
    <row r="16" spans="1:4">
      <c r="A16" s="106"/>
      <c r="B16" s="24" t="s">
        <v>145</v>
      </c>
      <c r="C16" s="25" t="s">
        <v>0</v>
      </c>
      <c r="D16" s="58">
        <v>0</v>
      </c>
    </row>
    <row r="17" spans="1:4">
      <c r="A17" s="106"/>
      <c r="B17" s="24" t="s">
        <v>146</v>
      </c>
      <c r="C17" s="25" t="s">
        <v>147</v>
      </c>
      <c r="D17" s="58">
        <v>0</v>
      </c>
    </row>
    <row r="18" spans="1:4">
      <c r="A18" s="106"/>
      <c r="B18" s="24" t="s">
        <v>148</v>
      </c>
      <c r="C18" s="25" t="s">
        <v>149</v>
      </c>
      <c r="D18" s="58">
        <v>0</v>
      </c>
    </row>
    <row r="19" spans="1:4" ht="12.75" customHeight="1">
      <c r="A19" s="106"/>
      <c r="B19" s="22" t="s">
        <v>150</v>
      </c>
      <c r="C19" s="23" t="s">
        <v>151</v>
      </c>
      <c r="D19" s="57">
        <v>0</v>
      </c>
    </row>
    <row r="20" spans="1:4">
      <c r="A20" s="106"/>
      <c r="B20" s="24" t="s">
        <v>152</v>
      </c>
      <c r="C20" s="25" t="s">
        <v>0</v>
      </c>
      <c r="D20" s="58">
        <v>0</v>
      </c>
    </row>
    <row r="21" spans="1:4">
      <c r="A21" s="106"/>
      <c r="B21" s="24" t="s">
        <v>153</v>
      </c>
      <c r="C21" s="25" t="s">
        <v>147</v>
      </c>
      <c r="D21" s="58">
        <v>0</v>
      </c>
    </row>
    <row r="22" spans="1:4">
      <c r="A22" s="106"/>
      <c r="B22" s="24" t="s">
        <v>154</v>
      </c>
      <c r="C22" s="25" t="s">
        <v>149</v>
      </c>
      <c r="D22" s="58">
        <v>0</v>
      </c>
    </row>
    <row r="23" spans="1:4">
      <c r="A23" s="106"/>
      <c r="B23" s="22" t="s">
        <v>155</v>
      </c>
      <c r="C23" s="23" t="s">
        <v>156</v>
      </c>
      <c r="D23" s="57">
        <v>0</v>
      </c>
    </row>
    <row r="24" spans="1:4">
      <c r="A24" s="106"/>
      <c r="B24" s="24" t="s">
        <v>157</v>
      </c>
      <c r="C24" s="25" t="s">
        <v>147</v>
      </c>
      <c r="D24" s="58">
        <v>0</v>
      </c>
    </row>
    <row r="25" spans="1:4">
      <c r="A25" s="106"/>
      <c r="B25" s="24" t="s">
        <v>158</v>
      </c>
      <c r="C25" s="25" t="s">
        <v>149</v>
      </c>
      <c r="D25" s="58">
        <v>0</v>
      </c>
    </row>
    <row r="26" spans="1:4">
      <c r="A26" s="106"/>
      <c r="B26" s="22" t="s">
        <v>159</v>
      </c>
      <c r="C26" s="23" t="s">
        <v>160</v>
      </c>
      <c r="D26" s="57">
        <v>1200000</v>
      </c>
    </row>
    <row r="27" spans="1:4">
      <c r="A27" s="106"/>
      <c r="B27" s="24" t="s">
        <v>161</v>
      </c>
      <c r="C27" s="25" t="s">
        <v>0</v>
      </c>
      <c r="D27" s="58">
        <v>1200000</v>
      </c>
    </row>
    <row r="28" spans="1:4">
      <c r="A28" s="106"/>
      <c r="B28" s="24" t="s">
        <v>162</v>
      </c>
      <c r="C28" s="25" t="s">
        <v>147</v>
      </c>
      <c r="D28" s="58">
        <v>0</v>
      </c>
    </row>
    <row r="29" spans="1:4">
      <c r="A29" s="106"/>
      <c r="B29" s="24" t="s">
        <v>163</v>
      </c>
      <c r="C29" s="25" t="s">
        <v>149</v>
      </c>
      <c r="D29" s="58">
        <v>0</v>
      </c>
    </row>
    <row r="30" spans="1:4">
      <c r="A30" s="106"/>
      <c r="B30" s="22" t="s">
        <v>164</v>
      </c>
      <c r="C30" s="23" t="s">
        <v>165</v>
      </c>
      <c r="D30" s="57">
        <v>5667821555.1675186</v>
      </c>
    </row>
    <row r="31" spans="1:4">
      <c r="A31" s="106"/>
      <c r="B31" s="24" t="s">
        <v>166</v>
      </c>
      <c r="C31" s="25" t="s">
        <v>147</v>
      </c>
      <c r="D31" s="58">
        <v>659670145.64999998</v>
      </c>
    </row>
    <row r="32" spans="1:4">
      <c r="A32" s="106"/>
      <c r="B32" s="24" t="s">
        <v>167</v>
      </c>
      <c r="C32" s="25" t="s">
        <v>149</v>
      </c>
      <c r="D32" s="58">
        <v>4396214556.0919352</v>
      </c>
    </row>
    <row r="33" spans="1:4">
      <c r="A33" s="106"/>
      <c r="B33" s="22" t="s">
        <v>168</v>
      </c>
      <c r="C33" s="23" t="s">
        <v>169</v>
      </c>
      <c r="D33" s="58">
        <v>611936853.42558396</v>
      </c>
    </row>
    <row r="34" spans="1:4">
      <c r="A34" s="106"/>
      <c r="B34" s="22" t="s">
        <v>170</v>
      </c>
      <c r="C34" s="23" t="s">
        <v>171</v>
      </c>
      <c r="D34" s="59" t="s">
        <v>172</v>
      </c>
    </row>
    <row r="35" spans="1:4" ht="25.5">
      <c r="A35" s="106"/>
      <c r="B35" s="22" t="s">
        <v>173</v>
      </c>
      <c r="C35" s="23" t="s">
        <v>174</v>
      </c>
      <c r="D35" s="59" t="s">
        <v>172</v>
      </c>
    </row>
    <row r="36" spans="1:4">
      <c r="A36" s="106"/>
      <c r="B36" s="22" t="s">
        <v>175</v>
      </c>
      <c r="C36" s="27" t="s">
        <v>176</v>
      </c>
      <c r="D36" s="57">
        <v>0</v>
      </c>
    </row>
    <row r="37" spans="1:4">
      <c r="A37" s="106"/>
      <c r="B37" s="22" t="s">
        <v>177</v>
      </c>
      <c r="C37" s="27" t="s">
        <v>24</v>
      </c>
      <c r="D37" s="57">
        <v>36605883.840000018</v>
      </c>
    </row>
    <row r="38" spans="1:4">
      <c r="A38" s="106"/>
      <c r="B38" s="24" t="s">
        <v>178</v>
      </c>
      <c r="C38" s="28" t="s">
        <v>24</v>
      </c>
      <c r="D38" s="58">
        <v>36605883.840000018</v>
      </c>
    </row>
    <row r="39" spans="1:4">
      <c r="A39" s="106"/>
      <c r="B39" s="24" t="s">
        <v>179</v>
      </c>
      <c r="C39" s="28" t="s">
        <v>180</v>
      </c>
      <c r="D39" s="58">
        <v>0</v>
      </c>
    </row>
    <row r="40" spans="1:4">
      <c r="A40" s="106"/>
      <c r="B40" s="22" t="s">
        <v>181</v>
      </c>
      <c r="C40" s="27" t="s">
        <v>25</v>
      </c>
      <c r="D40" s="57">
        <v>1210348.7899999991</v>
      </c>
    </row>
    <row r="41" spans="1:4">
      <c r="A41" s="106"/>
      <c r="B41" s="24" t="s">
        <v>182</v>
      </c>
      <c r="C41" s="28" t="s">
        <v>1</v>
      </c>
      <c r="D41" s="58">
        <v>0</v>
      </c>
    </row>
    <row r="42" spans="1:4">
      <c r="A42" s="106"/>
      <c r="B42" s="24" t="s">
        <v>183</v>
      </c>
      <c r="C42" s="28" t="s">
        <v>2</v>
      </c>
      <c r="D42" s="58">
        <v>1210348.7899999991</v>
      </c>
    </row>
    <row r="43" spans="1:4">
      <c r="A43" s="106"/>
      <c r="B43" s="22" t="s">
        <v>184</v>
      </c>
      <c r="C43" s="27" t="s">
        <v>185</v>
      </c>
      <c r="D43" s="57">
        <v>4822587.03</v>
      </c>
    </row>
    <row r="44" spans="1:4">
      <c r="A44" s="106"/>
      <c r="B44" s="24" t="s">
        <v>186</v>
      </c>
      <c r="C44" s="28" t="s">
        <v>187</v>
      </c>
      <c r="D44" s="58">
        <v>2801586</v>
      </c>
    </row>
    <row r="45" spans="1:4">
      <c r="A45" s="106"/>
      <c r="B45" s="24" t="s">
        <v>188</v>
      </c>
      <c r="C45" s="28" t="s">
        <v>189</v>
      </c>
      <c r="D45" s="58">
        <v>2021001.03</v>
      </c>
    </row>
    <row r="46" spans="1:4">
      <c r="A46" s="106"/>
      <c r="B46" s="22" t="s">
        <v>190</v>
      </c>
      <c r="C46" s="27" t="s">
        <v>3</v>
      </c>
      <c r="D46" s="57">
        <v>41150977.606233999</v>
      </c>
    </row>
    <row r="47" spans="1:4">
      <c r="A47" s="106"/>
      <c r="B47" s="22" t="s">
        <v>191</v>
      </c>
      <c r="C47" s="27" t="s">
        <v>192</v>
      </c>
      <c r="D47" s="60">
        <v>0</v>
      </c>
    </row>
    <row r="48" spans="1:4">
      <c r="A48" s="106"/>
      <c r="B48" s="22" t="s">
        <v>193</v>
      </c>
      <c r="C48" s="27" t="s">
        <v>26</v>
      </c>
      <c r="D48" s="57">
        <v>6853763599.0451937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topLeftCell="A6"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31.10.2024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6"/>
      <c r="B8" s="18" t="s">
        <v>131</v>
      </c>
      <c r="C8" s="19" t="s">
        <v>132</v>
      </c>
      <c r="D8" s="18" t="s">
        <v>4</v>
      </c>
    </row>
    <row r="9" spans="1:4" ht="14.25" customHeight="1">
      <c r="A9" s="106"/>
      <c r="B9" s="20" t="s">
        <v>28</v>
      </c>
      <c r="C9" s="31" t="s">
        <v>29</v>
      </c>
      <c r="D9" s="32" t="s">
        <v>133</v>
      </c>
    </row>
    <row r="10" spans="1:4" s="33" customFormat="1">
      <c r="A10" s="107"/>
      <c r="B10" s="22" t="s">
        <v>133</v>
      </c>
      <c r="C10" s="23" t="s">
        <v>195</v>
      </c>
      <c r="D10" s="60">
        <v>0</v>
      </c>
    </row>
    <row r="11" spans="1:4">
      <c r="A11" s="106"/>
      <c r="B11" s="24" t="s">
        <v>135</v>
      </c>
      <c r="C11" s="25" t="s">
        <v>144</v>
      </c>
      <c r="D11" s="81">
        <v>0</v>
      </c>
    </row>
    <row r="12" spans="1:4">
      <c r="A12" s="106"/>
      <c r="B12" s="24" t="s">
        <v>137</v>
      </c>
      <c r="C12" s="25" t="s">
        <v>196</v>
      </c>
      <c r="D12" s="81">
        <v>0</v>
      </c>
    </row>
    <row r="13" spans="1:4">
      <c r="A13" s="106"/>
      <c r="B13" s="24" t="s">
        <v>139</v>
      </c>
      <c r="C13" s="25" t="s">
        <v>5</v>
      </c>
      <c r="D13" s="81">
        <v>0</v>
      </c>
    </row>
    <row r="14" spans="1:4">
      <c r="A14" s="106"/>
      <c r="B14" s="24" t="s">
        <v>141</v>
      </c>
      <c r="C14" s="25" t="s">
        <v>197</v>
      </c>
      <c r="D14" s="81">
        <v>0</v>
      </c>
    </row>
    <row r="15" spans="1:4">
      <c r="A15" s="106"/>
      <c r="B15" s="24" t="s">
        <v>143</v>
      </c>
      <c r="C15" s="25" t="s">
        <v>6</v>
      </c>
      <c r="D15" s="81">
        <v>0</v>
      </c>
    </row>
    <row r="16" spans="1:4" s="33" customFormat="1">
      <c r="A16" s="107"/>
      <c r="B16" s="22" t="s">
        <v>145</v>
      </c>
      <c r="C16" s="23" t="s">
        <v>198</v>
      </c>
      <c r="D16" s="60">
        <v>0</v>
      </c>
    </row>
    <row r="17" spans="1:4">
      <c r="A17" s="106"/>
      <c r="B17" s="24" t="s">
        <v>146</v>
      </c>
      <c r="C17" s="25" t="s">
        <v>5</v>
      </c>
      <c r="D17" s="81">
        <v>0</v>
      </c>
    </row>
    <row r="18" spans="1:4">
      <c r="A18" s="106"/>
      <c r="B18" s="24" t="s">
        <v>148</v>
      </c>
      <c r="C18" s="25" t="s">
        <v>197</v>
      </c>
      <c r="D18" s="81">
        <v>0</v>
      </c>
    </row>
    <row r="19" spans="1:4">
      <c r="A19" s="106"/>
      <c r="B19" s="24" t="s">
        <v>155</v>
      </c>
      <c r="C19" s="25" t="s">
        <v>6</v>
      </c>
      <c r="D19" s="81">
        <v>0</v>
      </c>
    </row>
    <row r="20" spans="1:4" s="33" customFormat="1">
      <c r="A20" s="107"/>
      <c r="B20" s="22" t="s">
        <v>199</v>
      </c>
      <c r="C20" s="23" t="s">
        <v>200</v>
      </c>
      <c r="D20" s="60">
        <v>5800917669.5310173</v>
      </c>
    </row>
    <row r="21" spans="1:4">
      <c r="A21" s="106"/>
      <c r="B21" s="24" t="s">
        <v>157</v>
      </c>
      <c r="C21" s="25" t="s">
        <v>5</v>
      </c>
      <c r="D21" s="81">
        <v>4358333225.3713093</v>
      </c>
    </row>
    <row r="22" spans="1:4">
      <c r="A22" s="106"/>
      <c r="B22" s="24" t="s">
        <v>158</v>
      </c>
      <c r="C22" s="25" t="s">
        <v>197</v>
      </c>
      <c r="D22" s="81">
        <v>0</v>
      </c>
    </row>
    <row r="23" spans="1:4">
      <c r="A23" s="106"/>
      <c r="B23" s="24" t="s">
        <v>201</v>
      </c>
      <c r="C23" s="25" t="s">
        <v>6</v>
      </c>
      <c r="D23" s="81">
        <v>1442584444.1597083</v>
      </c>
    </row>
    <row r="24" spans="1:4" s="33" customFormat="1" ht="19.149999999999999" customHeight="1">
      <c r="A24" s="107"/>
      <c r="B24" s="22" t="s">
        <v>202</v>
      </c>
      <c r="C24" s="23" t="s">
        <v>171</v>
      </c>
      <c r="D24" s="59" t="s">
        <v>172</v>
      </c>
    </row>
    <row r="25" spans="1:4" s="33" customFormat="1" ht="25.5">
      <c r="A25" s="107"/>
      <c r="B25" s="22" t="s">
        <v>203</v>
      </c>
      <c r="C25" s="23" t="s">
        <v>174</v>
      </c>
      <c r="D25" s="59" t="s">
        <v>172</v>
      </c>
    </row>
    <row r="26" spans="1:4" s="33" customFormat="1">
      <c r="A26" s="107"/>
      <c r="B26" s="22" t="s">
        <v>204</v>
      </c>
      <c r="C26" s="23" t="s">
        <v>7</v>
      </c>
      <c r="D26" s="60">
        <v>8449384.6208410002</v>
      </c>
    </row>
    <row r="27" spans="1:4">
      <c r="A27" s="106"/>
      <c r="B27" s="24" t="s">
        <v>205</v>
      </c>
      <c r="C27" s="25" t="s">
        <v>206</v>
      </c>
      <c r="D27" s="81">
        <v>0</v>
      </c>
    </row>
    <row r="28" spans="1:4">
      <c r="A28" s="106"/>
      <c r="B28" s="24" t="s">
        <v>207</v>
      </c>
      <c r="C28" s="25" t="s">
        <v>208</v>
      </c>
      <c r="D28" s="81">
        <v>0</v>
      </c>
    </row>
    <row r="29" spans="1:4">
      <c r="A29" s="106"/>
      <c r="B29" s="24" t="s">
        <v>209</v>
      </c>
      <c r="C29" s="25" t="s">
        <v>8</v>
      </c>
      <c r="D29" s="81">
        <v>0</v>
      </c>
    </row>
    <row r="30" spans="1:4">
      <c r="A30" s="106"/>
      <c r="B30" s="24" t="s">
        <v>210</v>
      </c>
      <c r="C30" s="25" t="s">
        <v>211</v>
      </c>
      <c r="D30" s="81">
        <v>0</v>
      </c>
    </row>
    <row r="31" spans="1:4">
      <c r="A31" s="106"/>
      <c r="B31" s="24" t="s">
        <v>212</v>
      </c>
      <c r="C31" s="25" t="s">
        <v>213</v>
      </c>
      <c r="D31" s="81">
        <v>3306049.1027409998</v>
      </c>
    </row>
    <row r="32" spans="1:4">
      <c r="A32" s="106"/>
      <c r="B32" s="24" t="s">
        <v>214</v>
      </c>
      <c r="C32" s="25" t="s">
        <v>9</v>
      </c>
      <c r="D32" s="81">
        <v>5143335.5181</v>
      </c>
    </row>
    <row r="33" spans="1:5" s="33" customFormat="1">
      <c r="A33" s="107"/>
      <c r="B33" s="22" t="s">
        <v>170</v>
      </c>
      <c r="C33" s="23" t="s">
        <v>10</v>
      </c>
      <c r="D33" s="60">
        <v>915941.34000000008</v>
      </c>
    </row>
    <row r="34" spans="1:5">
      <c r="A34" s="106"/>
      <c r="B34" s="24" t="s">
        <v>173</v>
      </c>
      <c r="C34" s="25" t="s">
        <v>11</v>
      </c>
      <c r="D34" s="58">
        <v>915941.34000000008</v>
      </c>
    </row>
    <row r="35" spans="1:5">
      <c r="A35" s="106"/>
      <c r="B35" s="24" t="s">
        <v>175</v>
      </c>
      <c r="C35" s="25" t="s">
        <v>12</v>
      </c>
      <c r="D35" s="81">
        <v>0</v>
      </c>
    </row>
    <row r="36" spans="1:5" s="33" customFormat="1">
      <c r="A36" s="107"/>
      <c r="B36" s="22" t="s">
        <v>177</v>
      </c>
      <c r="C36" s="23" t="s">
        <v>14</v>
      </c>
      <c r="D36" s="59" t="s">
        <v>172</v>
      </c>
    </row>
    <row r="37" spans="1:5" s="33" customFormat="1">
      <c r="A37" s="107"/>
      <c r="B37" s="22" t="s">
        <v>178</v>
      </c>
      <c r="C37" s="23" t="s">
        <v>13</v>
      </c>
      <c r="D37" s="60">
        <v>51351067.233334936</v>
      </c>
    </row>
    <row r="38" spans="1:5">
      <c r="A38" s="106"/>
      <c r="B38" s="24" t="s">
        <v>179</v>
      </c>
      <c r="C38" s="25" t="s">
        <v>215</v>
      </c>
      <c r="D38" s="81">
        <v>0</v>
      </c>
    </row>
    <row r="39" spans="1:5" s="33" customFormat="1">
      <c r="A39" s="107"/>
      <c r="B39" s="22" t="s">
        <v>181</v>
      </c>
      <c r="C39" s="23" t="s">
        <v>27</v>
      </c>
      <c r="D39" s="57">
        <v>5861634062.725194</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25"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31.10.2024</v>
      </c>
      <c r="C3" s="182"/>
      <c r="D3" s="106"/>
    </row>
    <row r="4" spans="1:4">
      <c r="A4" s="15"/>
      <c r="B4" s="15"/>
      <c r="C4" s="15"/>
      <c r="D4" s="106"/>
    </row>
    <row r="5" spans="1:4" ht="15.75">
      <c r="A5" s="15"/>
      <c r="B5" s="183" t="s">
        <v>216</v>
      </c>
      <c r="C5" s="186"/>
      <c r="D5" s="187"/>
    </row>
    <row r="6" spans="1:4">
      <c r="A6" s="106"/>
      <c r="B6" s="106"/>
      <c r="C6" s="106"/>
      <c r="D6" s="106"/>
    </row>
    <row r="7" spans="1:4">
      <c r="A7" s="106"/>
      <c r="B7" s="106"/>
      <c r="C7" s="106"/>
      <c r="D7" s="106"/>
    </row>
    <row r="8" spans="1:4" ht="30.2" customHeight="1">
      <c r="A8" s="106"/>
      <c r="B8" s="18" t="s">
        <v>131</v>
      </c>
      <c r="C8" s="19" t="s">
        <v>132</v>
      </c>
      <c r="D8" s="18" t="s">
        <v>4</v>
      </c>
    </row>
    <row r="9" spans="1:4">
      <c r="A9" s="106"/>
      <c r="B9" s="35" t="s">
        <v>28</v>
      </c>
      <c r="C9" s="35" t="s">
        <v>29</v>
      </c>
      <c r="D9" s="36" t="s">
        <v>133</v>
      </c>
    </row>
    <row r="10" spans="1:4">
      <c r="A10" s="106"/>
      <c r="B10" s="22" t="s">
        <v>133</v>
      </c>
      <c r="C10" s="23" t="s">
        <v>15</v>
      </c>
      <c r="D10" s="82">
        <v>406550000</v>
      </c>
    </row>
    <row r="11" spans="1:4">
      <c r="A11" s="106"/>
      <c r="B11" s="24" t="s">
        <v>135</v>
      </c>
      <c r="C11" s="25" t="s">
        <v>16</v>
      </c>
      <c r="D11" s="83">
        <v>406550000</v>
      </c>
    </row>
    <row r="12" spans="1:4">
      <c r="A12" s="106"/>
      <c r="B12" s="24" t="s">
        <v>137</v>
      </c>
      <c r="C12" s="25" t="s">
        <v>17</v>
      </c>
      <c r="D12" s="84" t="s">
        <v>172</v>
      </c>
    </row>
    <row r="13" spans="1:4">
      <c r="A13" s="106"/>
      <c r="B13" s="22" t="s">
        <v>139</v>
      </c>
      <c r="C13" s="23" t="s">
        <v>217</v>
      </c>
      <c r="D13" s="82">
        <v>0</v>
      </c>
    </row>
    <row r="14" spans="1:4">
      <c r="A14" s="106"/>
      <c r="B14" s="22" t="s">
        <v>141</v>
      </c>
      <c r="C14" s="23" t="s">
        <v>218</v>
      </c>
      <c r="D14" s="82">
        <v>0</v>
      </c>
    </row>
    <row r="15" spans="1:4">
      <c r="A15" s="106"/>
      <c r="B15" s="24" t="s">
        <v>143</v>
      </c>
      <c r="C15" s="25" t="s">
        <v>18</v>
      </c>
      <c r="D15" s="83">
        <v>0</v>
      </c>
    </row>
    <row r="16" spans="1:4">
      <c r="A16" s="106"/>
      <c r="B16" s="24" t="s">
        <v>145</v>
      </c>
      <c r="C16" s="25" t="s">
        <v>219</v>
      </c>
      <c r="D16" s="83">
        <v>0</v>
      </c>
    </row>
    <row r="17" spans="1:4">
      <c r="A17" s="106"/>
      <c r="B17" s="22" t="s">
        <v>146</v>
      </c>
      <c r="C17" s="23" t="s">
        <v>220</v>
      </c>
      <c r="D17" s="82">
        <v>0</v>
      </c>
    </row>
    <row r="18" spans="1:4">
      <c r="A18" s="106"/>
      <c r="B18" s="22" t="s">
        <v>148</v>
      </c>
      <c r="C18" s="23" t="s">
        <v>221</v>
      </c>
      <c r="D18" s="82">
        <v>0</v>
      </c>
    </row>
    <row r="19" spans="1:4">
      <c r="A19" s="106"/>
      <c r="B19" s="24" t="s">
        <v>222</v>
      </c>
      <c r="C19" s="25" t="s">
        <v>223</v>
      </c>
      <c r="D19" s="83">
        <v>0</v>
      </c>
    </row>
    <row r="20" spans="1:4">
      <c r="A20" s="106"/>
      <c r="B20" s="24" t="s">
        <v>155</v>
      </c>
      <c r="C20" s="37" t="s">
        <v>24</v>
      </c>
      <c r="D20" s="83">
        <v>0</v>
      </c>
    </row>
    <row r="21" spans="1:4">
      <c r="A21" s="106"/>
      <c r="B21" s="24" t="s">
        <v>199</v>
      </c>
      <c r="C21" s="37" t="s">
        <v>25</v>
      </c>
      <c r="D21" s="83">
        <v>0</v>
      </c>
    </row>
    <row r="22" spans="1:4">
      <c r="A22" s="106"/>
      <c r="B22" s="24" t="s">
        <v>157</v>
      </c>
      <c r="C22" s="37" t="s">
        <v>224</v>
      </c>
      <c r="D22" s="83">
        <v>0</v>
      </c>
    </row>
    <row r="23" spans="1:4" ht="27" customHeight="1">
      <c r="A23" s="106"/>
      <c r="B23" s="24" t="s">
        <v>225</v>
      </c>
      <c r="C23" s="37" t="s">
        <v>192</v>
      </c>
      <c r="D23" s="83">
        <v>0</v>
      </c>
    </row>
    <row r="24" spans="1:4" ht="27" customHeight="1">
      <c r="A24" s="106"/>
      <c r="B24" s="24" t="s">
        <v>226</v>
      </c>
      <c r="C24" s="37" t="s">
        <v>227</v>
      </c>
      <c r="D24" s="83">
        <v>0</v>
      </c>
    </row>
    <row r="25" spans="1:4" ht="30.95" customHeight="1">
      <c r="A25" s="106"/>
      <c r="B25" s="24" t="s">
        <v>183</v>
      </c>
      <c r="C25" s="37" t="s">
        <v>228</v>
      </c>
      <c r="D25" s="83">
        <v>0</v>
      </c>
    </row>
    <row r="26" spans="1:4" ht="25.5">
      <c r="A26" s="106"/>
      <c r="B26" s="24" t="s">
        <v>184</v>
      </c>
      <c r="C26" s="37" t="s">
        <v>229</v>
      </c>
      <c r="D26" s="83">
        <v>0</v>
      </c>
    </row>
    <row r="27" spans="1:4" ht="25.5">
      <c r="A27" s="106"/>
      <c r="B27" s="24" t="s">
        <v>186</v>
      </c>
      <c r="C27" s="37" t="s">
        <v>230</v>
      </c>
      <c r="D27" s="84" t="s">
        <v>172</v>
      </c>
    </row>
    <row r="28" spans="1:4" ht="25.5">
      <c r="A28" s="106"/>
      <c r="B28" s="24" t="s">
        <v>188</v>
      </c>
      <c r="C28" s="37" t="s">
        <v>231</v>
      </c>
      <c r="D28" s="84" t="s">
        <v>172</v>
      </c>
    </row>
    <row r="29" spans="1:4" ht="25.5">
      <c r="A29" s="106"/>
      <c r="B29" s="24" t="s">
        <v>190</v>
      </c>
      <c r="C29" s="37" t="s">
        <v>232</v>
      </c>
      <c r="D29" s="83">
        <v>0</v>
      </c>
    </row>
    <row r="30" spans="1:4" ht="14.25" customHeight="1">
      <c r="A30" s="106"/>
      <c r="B30" s="24" t="s">
        <v>233</v>
      </c>
      <c r="C30" s="37" t="s">
        <v>234</v>
      </c>
      <c r="D30" s="83">
        <v>0</v>
      </c>
    </row>
    <row r="31" spans="1:4">
      <c r="A31" s="106"/>
      <c r="B31" s="24" t="s">
        <v>158</v>
      </c>
      <c r="C31" s="37" t="s">
        <v>235</v>
      </c>
      <c r="D31" s="84" t="s">
        <v>172</v>
      </c>
    </row>
    <row r="32" spans="1:4">
      <c r="A32" s="106"/>
      <c r="B32" s="24" t="s">
        <v>201</v>
      </c>
      <c r="C32" s="37" t="s">
        <v>236</v>
      </c>
      <c r="D32" s="84" t="s">
        <v>172</v>
      </c>
    </row>
    <row r="33" spans="1:4" ht="23.85" customHeight="1">
      <c r="A33" s="106"/>
      <c r="B33" s="24" t="s">
        <v>202</v>
      </c>
      <c r="C33" s="37" t="s">
        <v>237</v>
      </c>
      <c r="D33" s="84" t="s">
        <v>172</v>
      </c>
    </row>
    <row r="34" spans="1:4" ht="23.85" customHeight="1">
      <c r="A34" s="106"/>
      <c r="B34" s="24" t="s">
        <v>238</v>
      </c>
      <c r="C34" s="37" t="s">
        <v>239</v>
      </c>
      <c r="D34" s="83">
        <v>0</v>
      </c>
    </row>
    <row r="35" spans="1:4" ht="16.7" customHeight="1">
      <c r="A35" s="106"/>
      <c r="B35" s="24" t="s">
        <v>240</v>
      </c>
      <c r="C35" s="37" t="s">
        <v>241</v>
      </c>
      <c r="D35" s="84" t="s">
        <v>172</v>
      </c>
    </row>
    <row r="36" spans="1:4" ht="27.75" customHeight="1">
      <c r="A36" s="106"/>
      <c r="B36" s="24" t="s">
        <v>204</v>
      </c>
      <c r="C36" s="37" t="s">
        <v>192</v>
      </c>
      <c r="D36" s="83">
        <v>0</v>
      </c>
    </row>
    <row r="37" spans="1:4" ht="27.75" customHeight="1">
      <c r="A37" s="106"/>
      <c r="B37" s="24" t="s">
        <v>205</v>
      </c>
      <c r="C37" s="37" t="s">
        <v>227</v>
      </c>
      <c r="D37" s="84" t="s">
        <v>172</v>
      </c>
    </row>
    <row r="38" spans="1:4">
      <c r="A38" s="106"/>
      <c r="B38" s="22" t="s">
        <v>207</v>
      </c>
      <c r="C38" s="23" t="s">
        <v>242</v>
      </c>
      <c r="D38" s="83">
        <v>450517632.51999998</v>
      </c>
    </row>
    <row r="39" spans="1:4">
      <c r="A39" s="106"/>
      <c r="B39" s="22" t="s">
        <v>209</v>
      </c>
      <c r="C39" s="23" t="s">
        <v>243</v>
      </c>
      <c r="D39" s="83">
        <v>0</v>
      </c>
    </row>
    <row r="40" spans="1:4">
      <c r="A40" s="106"/>
      <c r="B40" s="22" t="s">
        <v>210</v>
      </c>
      <c r="C40" s="23" t="s">
        <v>19</v>
      </c>
      <c r="D40" s="82">
        <v>53780887.319999993</v>
      </c>
    </row>
    <row r="41" spans="1:4" ht="25.5">
      <c r="A41" s="106"/>
      <c r="B41" s="24" t="s">
        <v>212</v>
      </c>
      <c r="C41" s="38" t="s">
        <v>244</v>
      </c>
      <c r="D41" s="84" t="s">
        <v>172</v>
      </c>
    </row>
    <row r="42" spans="1:4">
      <c r="A42" s="106"/>
      <c r="B42" s="24" t="s">
        <v>214</v>
      </c>
      <c r="C42" s="25" t="s">
        <v>23</v>
      </c>
      <c r="D42" s="83">
        <v>53780887.319999993</v>
      </c>
    </row>
    <row r="43" spans="1:4">
      <c r="A43" s="106"/>
      <c r="B43" s="22" t="s">
        <v>170</v>
      </c>
      <c r="C43" s="23" t="s">
        <v>245</v>
      </c>
      <c r="D43" s="83">
        <v>0</v>
      </c>
    </row>
    <row r="44" spans="1:4">
      <c r="A44" s="106"/>
      <c r="B44" s="22" t="s">
        <v>173</v>
      </c>
      <c r="C44" s="23" t="s">
        <v>246</v>
      </c>
      <c r="D44" s="83">
        <v>81281016.479999825</v>
      </c>
    </row>
    <row r="45" spans="1:4">
      <c r="A45" s="106"/>
      <c r="B45" s="22" t="s">
        <v>175</v>
      </c>
      <c r="C45" s="23" t="s">
        <v>20</v>
      </c>
      <c r="D45" s="83">
        <v>0</v>
      </c>
    </row>
    <row r="46" spans="1:4">
      <c r="A46" s="106"/>
      <c r="B46" s="22" t="s">
        <v>177</v>
      </c>
      <c r="C46" s="23" t="s">
        <v>247</v>
      </c>
      <c r="D46" s="84" t="s">
        <v>172</v>
      </c>
    </row>
    <row r="47" spans="1:4">
      <c r="A47" s="106"/>
      <c r="B47" s="24" t="s">
        <v>178</v>
      </c>
      <c r="C47" s="25" t="s">
        <v>221</v>
      </c>
      <c r="D47" s="84" t="s">
        <v>172</v>
      </c>
    </row>
    <row r="48" spans="1:4">
      <c r="A48" s="106"/>
      <c r="B48" s="24" t="s">
        <v>179</v>
      </c>
      <c r="C48" s="25" t="s">
        <v>248</v>
      </c>
      <c r="D48" s="84" t="s">
        <v>172</v>
      </c>
    </row>
    <row r="49" spans="1:4">
      <c r="A49" s="106"/>
      <c r="B49" s="22" t="s">
        <v>181</v>
      </c>
      <c r="C49" s="23" t="s">
        <v>249</v>
      </c>
      <c r="D49" s="82">
        <v>992129536.31999993</v>
      </c>
    </row>
    <row r="50" spans="1:4">
      <c r="A50" s="106"/>
      <c r="B50" s="22" t="s">
        <v>182</v>
      </c>
      <c r="C50" s="23" t="s">
        <v>250</v>
      </c>
      <c r="D50" s="82">
        <v>6853763599.0451937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3"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106"/>
    </row>
    <row r="2" spans="1:4">
      <c r="A2" s="15"/>
      <c r="B2" s="184" t="s">
        <v>351</v>
      </c>
      <c r="C2" s="184"/>
      <c r="D2" s="106"/>
    </row>
    <row r="3" spans="1:4">
      <c r="A3" s="15"/>
      <c r="B3" s="182" t="str">
        <f>Anexa_1!B9</f>
        <v>la situatia din 31.10.2024</v>
      </c>
      <c r="C3" s="182"/>
      <c r="D3" s="106"/>
    </row>
    <row r="4" spans="1:4">
      <c r="A4" s="106"/>
      <c r="B4" s="106"/>
      <c r="C4" s="106"/>
      <c r="D4" s="106"/>
    </row>
    <row r="5" spans="1:4" ht="14.25">
      <c r="A5" s="106"/>
      <c r="B5" s="188" t="s">
        <v>251</v>
      </c>
      <c r="C5" s="186"/>
      <c r="D5" s="187"/>
    </row>
    <row r="6" spans="1:4">
      <c r="A6" s="106"/>
      <c r="B6" s="106"/>
      <c r="C6" s="106"/>
      <c r="D6" s="106"/>
    </row>
    <row r="7" spans="1:4">
      <c r="A7" s="106"/>
      <c r="B7" s="108"/>
      <c r="C7" s="106"/>
      <c r="D7" s="106"/>
    </row>
    <row r="8" spans="1:4" ht="30.95" customHeight="1">
      <c r="A8" s="106"/>
      <c r="B8" s="18" t="s">
        <v>131</v>
      </c>
      <c r="C8" s="19" t="s">
        <v>132</v>
      </c>
      <c r="D8" s="18" t="s">
        <v>252</v>
      </c>
    </row>
    <row r="9" spans="1:4">
      <c r="A9" s="106"/>
      <c r="B9" s="20" t="s">
        <v>28</v>
      </c>
      <c r="C9" s="31" t="s">
        <v>29</v>
      </c>
      <c r="D9" s="36" t="s">
        <v>133</v>
      </c>
    </row>
    <row r="10" spans="1:4">
      <c r="A10" s="106"/>
      <c r="B10" s="26"/>
      <c r="C10" s="27" t="s">
        <v>253</v>
      </c>
      <c r="D10" s="81"/>
    </row>
    <row r="11" spans="1:4">
      <c r="A11" s="106"/>
      <c r="B11" s="22" t="s">
        <v>133</v>
      </c>
      <c r="C11" s="27" t="s">
        <v>21</v>
      </c>
      <c r="D11" s="60">
        <v>322256233.20000005</v>
      </c>
    </row>
    <row r="12" spans="1:4">
      <c r="A12" s="106"/>
      <c r="B12" s="24" t="s">
        <v>135</v>
      </c>
      <c r="C12" s="28" t="s">
        <v>142</v>
      </c>
      <c r="D12" s="81">
        <v>0</v>
      </c>
    </row>
    <row r="13" spans="1:4">
      <c r="A13" s="106"/>
      <c r="B13" s="24" t="s">
        <v>254</v>
      </c>
      <c r="C13" s="28" t="s">
        <v>151</v>
      </c>
      <c r="D13" s="81">
        <v>0</v>
      </c>
    </row>
    <row r="14" spans="1:4">
      <c r="A14" s="106"/>
      <c r="B14" s="24" t="s">
        <v>137</v>
      </c>
      <c r="C14" s="28" t="s">
        <v>156</v>
      </c>
      <c r="D14" s="81">
        <v>0</v>
      </c>
    </row>
    <row r="15" spans="1:4">
      <c r="A15" s="106"/>
      <c r="B15" s="24" t="s">
        <v>255</v>
      </c>
      <c r="C15" s="28" t="s">
        <v>160</v>
      </c>
      <c r="D15" s="81">
        <v>0</v>
      </c>
    </row>
    <row r="16" spans="1:4">
      <c r="A16" s="106"/>
      <c r="B16" s="24" t="s">
        <v>256</v>
      </c>
      <c r="C16" s="28" t="s">
        <v>165</v>
      </c>
      <c r="D16" s="81">
        <v>322256233.20000005</v>
      </c>
    </row>
    <row r="17" spans="1:4">
      <c r="A17" s="106"/>
      <c r="B17" s="24" t="s">
        <v>145</v>
      </c>
      <c r="C17" s="25" t="s">
        <v>257</v>
      </c>
      <c r="D17" s="84" t="s">
        <v>172</v>
      </c>
    </row>
    <row r="18" spans="1:4">
      <c r="A18" s="106"/>
      <c r="B18" s="24" t="s">
        <v>146</v>
      </c>
      <c r="C18" s="28" t="s">
        <v>3</v>
      </c>
      <c r="D18" s="81">
        <v>0</v>
      </c>
    </row>
    <row r="19" spans="1:4">
      <c r="A19" s="106"/>
      <c r="B19" s="24" t="s">
        <v>258</v>
      </c>
      <c r="C19" s="28" t="s">
        <v>259</v>
      </c>
      <c r="D19" s="81">
        <v>0</v>
      </c>
    </row>
    <row r="20" spans="1:4">
      <c r="A20" s="106"/>
      <c r="B20" s="22" t="s">
        <v>148</v>
      </c>
      <c r="C20" s="27" t="s">
        <v>260</v>
      </c>
      <c r="D20" s="60">
        <v>145296516.13</v>
      </c>
    </row>
    <row r="21" spans="1:4">
      <c r="A21" s="106"/>
      <c r="B21" s="24" t="s">
        <v>155</v>
      </c>
      <c r="C21" s="28" t="s">
        <v>261</v>
      </c>
      <c r="D21" s="81">
        <v>0</v>
      </c>
    </row>
    <row r="22" spans="1:4">
      <c r="A22" s="106"/>
      <c r="B22" s="24" t="s">
        <v>199</v>
      </c>
      <c r="C22" s="28" t="s">
        <v>262</v>
      </c>
      <c r="D22" s="81">
        <v>0</v>
      </c>
    </row>
    <row r="23" spans="1:4">
      <c r="A23" s="106"/>
      <c r="B23" s="24" t="s">
        <v>157</v>
      </c>
      <c r="C23" s="28" t="s">
        <v>263</v>
      </c>
      <c r="D23" s="81">
        <v>145258329.24000001</v>
      </c>
    </row>
    <row r="24" spans="1:4">
      <c r="A24" s="106"/>
      <c r="B24" s="24" t="s">
        <v>158</v>
      </c>
      <c r="C24" s="28" t="s">
        <v>264</v>
      </c>
      <c r="D24" s="84" t="s">
        <v>172</v>
      </c>
    </row>
    <row r="25" spans="1:4">
      <c r="A25" s="106"/>
      <c r="B25" s="24" t="s">
        <v>201</v>
      </c>
      <c r="C25" s="28" t="s">
        <v>265</v>
      </c>
      <c r="D25" s="81">
        <v>0</v>
      </c>
    </row>
    <row r="26" spans="1:4">
      <c r="A26" s="106"/>
      <c r="B26" s="24" t="s">
        <v>266</v>
      </c>
      <c r="C26" s="28" t="s">
        <v>267</v>
      </c>
      <c r="D26" s="81">
        <v>38186.89</v>
      </c>
    </row>
    <row r="27" spans="1:4">
      <c r="A27" s="106"/>
      <c r="B27" s="22" t="s">
        <v>202</v>
      </c>
      <c r="C27" s="27" t="s">
        <v>268</v>
      </c>
      <c r="D27" s="84" t="s">
        <v>172</v>
      </c>
    </row>
    <row r="28" spans="1:4">
      <c r="A28" s="106"/>
      <c r="B28" s="22" t="s">
        <v>203</v>
      </c>
      <c r="C28" s="27" t="s">
        <v>22</v>
      </c>
      <c r="D28" s="60">
        <v>740047.18</v>
      </c>
    </row>
    <row r="29" spans="1:4">
      <c r="A29" s="106"/>
      <c r="B29" s="24" t="s">
        <v>204</v>
      </c>
      <c r="C29" s="28" t="s">
        <v>142</v>
      </c>
      <c r="D29" s="81">
        <v>0</v>
      </c>
    </row>
    <row r="30" spans="1:4">
      <c r="A30" s="106"/>
      <c r="B30" s="24" t="s">
        <v>269</v>
      </c>
      <c r="C30" s="28" t="s">
        <v>151</v>
      </c>
      <c r="D30" s="81">
        <v>0</v>
      </c>
    </row>
    <row r="31" spans="1:4">
      <c r="A31" s="106"/>
      <c r="B31" s="24" t="s">
        <v>270</v>
      </c>
      <c r="C31" s="28" t="s">
        <v>160</v>
      </c>
      <c r="D31" s="81">
        <v>740047.18</v>
      </c>
    </row>
    <row r="32" spans="1:4" ht="25.5">
      <c r="A32" s="106"/>
      <c r="B32" s="24" t="s">
        <v>271</v>
      </c>
      <c r="C32" s="28" t="s">
        <v>272</v>
      </c>
      <c r="D32" s="81">
        <v>0</v>
      </c>
    </row>
    <row r="33" spans="1:4">
      <c r="A33" s="106"/>
      <c r="B33" s="22" t="s">
        <v>209</v>
      </c>
      <c r="C33" s="27" t="s">
        <v>273</v>
      </c>
      <c r="D33" s="60">
        <v>50904591.229999997</v>
      </c>
    </row>
    <row r="34" spans="1:4">
      <c r="A34" s="106"/>
      <c r="B34" s="22" t="s">
        <v>210</v>
      </c>
      <c r="C34" s="27" t="s">
        <v>274</v>
      </c>
      <c r="D34" s="60">
        <v>6856968.7299999995</v>
      </c>
    </row>
    <row r="35" spans="1:4" ht="25.5">
      <c r="A35" s="106"/>
      <c r="B35" s="22" t="s">
        <v>212</v>
      </c>
      <c r="C35" s="27" t="s">
        <v>275</v>
      </c>
      <c r="D35" s="60">
        <v>0</v>
      </c>
    </row>
    <row r="36" spans="1:4">
      <c r="A36" s="106"/>
      <c r="B36" s="24" t="s">
        <v>276</v>
      </c>
      <c r="C36" s="28" t="s">
        <v>160</v>
      </c>
      <c r="D36" s="81">
        <v>0</v>
      </c>
    </row>
    <row r="37" spans="1:4">
      <c r="A37" s="106"/>
      <c r="B37" s="24" t="s">
        <v>277</v>
      </c>
      <c r="C37" s="28" t="s">
        <v>165</v>
      </c>
      <c r="D37" s="81">
        <v>0</v>
      </c>
    </row>
    <row r="38" spans="1:4">
      <c r="A38" s="106"/>
      <c r="B38" s="24" t="s">
        <v>175</v>
      </c>
      <c r="C38" s="28" t="s">
        <v>200</v>
      </c>
      <c r="D38" s="81">
        <v>0</v>
      </c>
    </row>
    <row r="39" spans="1:4">
      <c r="A39" s="106"/>
      <c r="B39" s="24" t="s">
        <v>177</v>
      </c>
      <c r="C39" s="28" t="s">
        <v>23</v>
      </c>
      <c r="D39" s="81">
        <v>0</v>
      </c>
    </row>
    <row r="40" spans="1:4" ht="25.5">
      <c r="A40" s="106"/>
      <c r="B40" s="22" t="s">
        <v>178</v>
      </c>
      <c r="C40" s="27" t="s">
        <v>278</v>
      </c>
      <c r="D40" s="60">
        <v>0</v>
      </c>
    </row>
    <row r="41" spans="1:4" ht="25.5">
      <c r="A41" s="106"/>
      <c r="B41" s="22" t="s">
        <v>279</v>
      </c>
      <c r="C41" s="27" t="s">
        <v>280</v>
      </c>
      <c r="D41" s="60">
        <v>0</v>
      </c>
    </row>
    <row r="42" spans="1:4" ht="25.5">
      <c r="A42" s="106"/>
      <c r="B42" s="22" t="s">
        <v>179</v>
      </c>
      <c r="C42" s="27" t="s">
        <v>281</v>
      </c>
      <c r="D42" s="60">
        <v>0</v>
      </c>
    </row>
    <row r="43" spans="1:4">
      <c r="A43" s="106"/>
      <c r="B43" s="22" t="s">
        <v>181</v>
      </c>
      <c r="C43" s="27" t="s">
        <v>282</v>
      </c>
      <c r="D43" s="84" t="s">
        <v>172</v>
      </c>
    </row>
    <row r="44" spans="1:4">
      <c r="A44" s="106"/>
      <c r="B44" s="22" t="s">
        <v>182</v>
      </c>
      <c r="C44" s="27" t="s">
        <v>283</v>
      </c>
      <c r="D44" s="60">
        <v>72509511.449999735</v>
      </c>
    </row>
    <row r="45" spans="1:4">
      <c r="A45" s="106"/>
      <c r="B45" s="22" t="s">
        <v>184</v>
      </c>
      <c r="C45" s="27" t="s">
        <v>284</v>
      </c>
      <c r="D45" s="60">
        <v>-1527354.01</v>
      </c>
    </row>
    <row r="46" spans="1:4">
      <c r="A46" s="106"/>
      <c r="B46" s="22" t="s">
        <v>186</v>
      </c>
      <c r="C46" s="27" t="s">
        <v>285</v>
      </c>
      <c r="D46" s="60">
        <v>2457716.63</v>
      </c>
    </row>
    <row r="47" spans="1:4">
      <c r="A47" s="106"/>
      <c r="B47" s="22" t="s">
        <v>188</v>
      </c>
      <c r="C47" s="27" t="s">
        <v>286</v>
      </c>
      <c r="D47" s="60">
        <v>36804395.790000007</v>
      </c>
    </row>
    <row r="48" spans="1:4">
      <c r="A48" s="106"/>
      <c r="B48" s="22" t="s">
        <v>287</v>
      </c>
      <c r="C48" s="27" t="s">
        <v>288</v>
      </c>
      <c r="D48" s="60">
        <v>258382865.02999979</v>
      </c>
    </row>
    <row r="49" spans="1:4" ht="18.75" customHeight="1">
      <c r="A49" s="106"/>
      <c r="B49" s="22" t="s">
        <v>190</v>
      </c>
      <c r="C49" s="27" t="s">
        <v>289</v>
      </c>
      <c r="D49" s="60">
        <v>170603579.40999997</v>
      </c>
    </row>
    <row r="50" spans="1:4">
      <c r="A50" s="106"/>
      <c r="B50" s="24" t="s">
        <v>191</v>
      </c>
      <c r="C50" s="28" t="s">
        <v>290</v>
      </c>
      <c r="D50" s="81">
        <v>72303149.359999999</v>
      </c>
    </row>
    <row r="51" spans="1:4">
      <c r="A51" s="106"/>
      <c r="B51" s="24" t="s">
        <v>193</v>
      </c>
      <c r="C51" s="28" t="s">
        <v>291</v>
      </c>
      <c r="D51" s="81">
        <v>98300430.049999982</v>
      </c>
    </row>
    <row r="52" spans="1:4">
      <c r="A52" s="106"/>
      <c r="B52" s="22" t="s">
        <v>292</v>
      </c>
      <c r="C52" s="27" t="s">
        <v>293</v>
      </c>
      <c r="D52" s="60">
        <v>14860375.359999998</v>
      </c>
    </row>
    <row r="53" spans="1:4">
      <c r="A53" s="106"/>
      <c r="B53" s="24" t="s">
        <v>294</v>
      </c>
      <c r="C53" s="28" t="s">
        <v>295</v>
      </c>
      <c r="D53" s="81">
        <v>14363344.159999998</v>
      </c>
    </row>
    <row r="54" spans="1:4">
      <c r="A54" s="106"/>
      <c r="B54" s="24" t="s">
        <v>296</v>
      </c>
      <c r="C54" s="28" t="s">
        <v>297</v>
      </c>
      <c r="D54" s="81">
        <v>0</v>
      </c>
    </row>
    <row r="55" spans="1:4">
      <c r="A55" s="106"/>
      <c r="B55" s="24" t="s">
        <v>298</v>
      </c>
      <c r="C55" s="28" t="s">
        <v>299</v>
      </c>
      <c r="D55" s="81">
        <v>497031.2</v>
      </c>
    </row>
    <row r="56" spans="1:4">
      <c r="A56" s="106"/>
      <c r="B56" s="22" t="s">
        <v>300</v>
      </c>
      <c r="C56" s="27" t="s">
        <v>301</v>
      </c>
      <c r="D56" s="60">
        <v>0</v>
      </c>
    </row>
    <row r="57" spans="1:4">
      <c r="A57" s="106"/>
      <c r="B57" s="24" t="s">
        <v>302</v>
      </c>
      <c r="C57" s="28" t="s">
        <v>160</v>
      </c>
      <c r="D57" s="81">
        <v>0</v>
      </c>
    </row>
    <row r="58" spans="1:4">
      <c r="A58" s="106"/>
      <c r="B58" s="24" t="s">
        <v>303</v>
      </c>
      <c r="C58" s="28" t="s">
        <v>165</v>
      </c>
      <c r="D58" s="81">
        <v>0</v>
      </c>
    </row>
    <row r="59" spans="1:4">
      <c r="A59" s="106"/>
      <c r="B59" s="22" t="s">
        <v>304</v>
      </c>
      <c r="C59" s="27" t="s">
        <v>305</v>
      </c>
      <c r="D59" s="60">
        <v>-2068075.5199999998</v>
      </c>
    </row>
    <row r="60" spans="1:4">
      <c r="A60" s="106"/>
      <c r="B60" s="24" t="s">
        <v>306</v>
      </c>
      <c r="C60" s="28" t="s">
        <v>307</v>
      </c>
      <c r="D60" s="81">
        <v>-2157209.86</v>
      </c>
    </row>
    <row r="61" spans="1:4">
      <c r="A61" s="106"/>
      <c r="B61" s="24" t="s">
        <v>308</v>
      </c>
      <c r="C61" s="28" t="s">
        <v>309</v>
      </c>
      <c r="D61" s="81">
        <v>89134.34</v>
      </c>
    </row>
    <row r="62" spans="1:4" ht="25.5">
      <c r="A62" s="106"/>
      <c r="B62" s="22" t="s">
        <v>310</v>
      </c>
      <c r="C62" s="27" t="s">
        <v>311</v>
      </c>
      <c r="D62" s="60">
        <v>-17687845.500000007</v>
      </c>
    </row>
    <row r="63" spans="1:4">
      <c r="A63" s="106"/>
      <c r="B63" s="24" t="s">
        <v>312</v>
      </c>
      <c r="C63" s="28" t="s">
        <v>313</v>
      </c>
      <c r="D63" s="81">
        <v>0</v>
      </c>
    </row>
    <row r="64" spans="1:4">
      <c r="A64" s="106"/>
      <c r="B64" s="24" t="s">
        <v>314</v>
      </c>
      <c r="C64" s="28" t="s">
        <v>315</v>
      </c>
      <c r="D64" s="81">
        <v>-17687845.500000007</v>
      </c>
    </row>
    <row r="65" spans="1:4" ht="25.5">
      <c r="A65" s="106"/>
      <c r="B65" s="22" t="s">
        <v>316</v>
      </c>
      <c r="C65" s="27" t="s">
        <v>317</v>
      </c>
      <c r="D65" s="60">
        <v>0</v>
      </c>
    </row>
    <row r="66" spans="1:4">
      <c r="A66" s="106"/>
      <c r="B66" s="22" t="s">
        <v>318</v>
      </c>
      <c r="C66" s="27" t="s">
        <v>319</v>
      </c>
      <c r="D66" s="60">
        <v>0</v>
      </c>
    </row>
    <row r="67" spans="1:4">
      <c r="A67" s="106"/>
      <c r="B67" s="24" t="s">
        <v>320</v>
      </c>
      <c r="C67" s="28" t="s">
        <v>295</v>
      </c>
      <c r="D67" s="81">
        <v>0</v>
      </c>
    </row>
    <row r="68" spans="1:4">
      <c r="A68" s="106"/>
      <c r="B68" s="24" t="s">
        <v>321</v>
      </c>
      <c r="C68" s="28" t="s">
        <v>297</v>
      </c>
      <c r="D68" s="81">
        <v>0</v>
      </c>
    </row>
    <row r="69" spans="1:4">
      <c r="A69" s="106"/>
      <c r="B69" s="24" t="s">
        <v>322</v>
      </c>
      <c r="C69" s="28" t="s">
        <v>323</v>
      </c>
      <c r="D69" s="81">
        <v>0</v>
      </c>
    </row>
    <row r="70" spans="1:4">
      <c r="A70" s="106"/>
      <c r="B70" s="24" t="s">
        <v>324</v>
      </c>
      <c r="C70" s="28" t="s">
        <v>299</v>
      </c>
      <c r="D70" s="81">
        <v>0</v>
      </c>
    </row>
    <row r="71" spans="1:4">
      <c r="A71" s="106"/>
      <c r="B71" s="24" t="s">
        <v>325</v>
      </c>
      <c r="C71" s="28" t="s">
        <v>326</v>
      </c>
      <c r="D71" s="81">
        <v>0</v>
      </c>
    </row>
    <row r="72" spans="1:4">
      <c r="A72" s="106"/>
      <c r="B72" s="22" t="s">
        <v>327</v>
      </c>
      <c r="C72" s="27" t="s">
        <v>328</v>
      </c>
      <c r="D72" s="59" t="s">
        <v>172</v>
      </c>
    </row>
    <row r="73" spans="1:4" ht="25.5">
      <c r="A73" s="106"/>
      <c r="B73" s="22" t="s">
        <v>329</v>
      </c>
      <c r="C73" s="27" t="s">
        <v>330</v>
      </c>
      <c r="D73" s="59" t="s">
        <v>172</v>
      </c>
    </row>
    <row r="74" spans="1:4" ht="25.5">
      <c r="A74" s="106"/>
      <c r="B74" s="22" t="s">
        <v>331</v>
      </c>
      <c r="C74" s="27" t="s">
        <v>332</v>
      </c>
      <c r="D74" s="60">
        <v>0</v>
      </c>
    </row>
    <row r="75" spans="1:4">
      <c r="A75" s="106"/>
      <c r="B75" s="22" t="s">
        <v>333</v>
      </c>
      <c r="C75" s="27" t="s">
        <v>334</v>
      </c>
      <c r="D75" s="60">
        <v>92674831.279999822</v>
      </c>
    </row>
    <row r="76" spans="1:4">
      <c r="A76" s="106"/>
      <c r="B76" s="22" t="s">
        <v>335</v>
      </c>
      <c r="C76" s="27" t="s">
        <v>336</v>
      </c>
      <c r="D76" s="81">
        <v>11393814.800000001</v>
      </c>
    </row>
    <row r="77" spans="1:4">
      <c r="A77" s="106"/>
      <c r="B77" s="22" t="s">
        <v>337</v>
      </c>
      <c r="C77" s="27" t="s">
        <v>338</v>
      </c>
      <c r="D77" s="81">
        <v>81281016.479999825</v>
      </c>
    </row>
    <row r="78" spans="1:4">
      <c r="A78" s="106"/>
      <c r="B78" s="22" t="s">
        <v>339</v>
      </c>
      <c r="C78" s="27" t="s">
        <v>340</v>
      </c>
      <c r="D78" s="81">
        <v>0</v>
      </c>
    </row>
    <row r="79" spans="1:4">
      <c r="A79" s="106"/>
      <c r="B79" s="22" t="s">
        <v>341</v>
      </c>
      <c r="C79" s="27" t="s">
        <v>342</v>
      </c>
      <c r="D79" s="81">
        <v>0</v>
      </c>
    </row>
    <row r="80" spans="1:4">
      <c r="A80" s="106"/>
      <c r="B80" s="22" t="s">
        <v>343</v>
      </c>
      <c r="C80" s="27" t="s">
        <v>344</v>
      </c>
      <c r="D80" s="81">
        <v>0</v>
      </c>
    </row>
    <row r="81" spans="1:4">
      <c r="A81" s="106"/>
      <c r="B81" s="22" t="s">
        <v>345</v>
      </c>
      <c r="C81" s="27" t="s">
        <v>346</v>
      </c>
      <c r="D81" s="81">
        <v>81281016.479999825</v>
      </c>
    </row>
    <row r="82" spans="1:4">
      <c r="A82" s="106"/>
      <c r="B82" s="24" t="s">
        <v>347</v>
      </c>
      <c r="C82" s="28" t="s">
        <v>348</v>
      </c>
      <c r="D82" s="84" t="s">
        <v>172</v>
      </c>
    </row>
    <row r="83" spans="1:4">
      <c r="A83" s="106"/>
      <c r="B83" s="24" t="s">
        <v>349</v>
      </c>
      <c r="C83" s="28" t="s">
        <v>350</v>
      </c>
      <c r="D83" s="84"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