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1\1. Indicatori site lunar\08.2021\"/>
    </mc:Choice>
  </mc:AlternateContent>
  <bookViews>
    <workbookView xWindow="0" yWindow="0" windowWidth="28800" windowHeight="11730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<sst xmlns="http://schemas.openxmlformats.org/spreadsheetml/2006/main" count="45" uniqueCount="38">
  <si>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</si>
  <si>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</si>
  <si>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</si>
  <si>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</si>
  <si>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</si>
  <si>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</si>
  <si>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</si>
  <si>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</si>
  <si>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</si>
  <si>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</si>
  <si>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</si>
  <si>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</si>
  <si>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</si>
  <si>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</si>
  <si>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</si>
  <si>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</si>
  <si>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</si>
  <si>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</si>
  <si>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</si>
  <si>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</si>
  <si>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</si>
  <si>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</si>
  <si>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</si>
  <si>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</si>
  <si>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</si>
  <si>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</si>
  <si>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</si>
  <si>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</si>
  <si>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</si>
  <si>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</si>
  <si>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</si>
  <si>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</si>
  <si>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</si>
  <si>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</si>
  <si>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</si>
  <si>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</si>
  <si>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</si>
  <si>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31.08.2021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</si>
</sst>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"/>
  <sheetViews>
    <sheetView tabSelected="1" zoomScale="80" zoomScaleNormal="80" workbookViewId="0"/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4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1" t="s">
        <v>26</v>
      </c>
      <c r="C5" s="32"/>
      <c r="D5" s="32"/>
      <c r="E5" s="32"/>
      <c r="F5" s="32"/>
      <c r="G5" s="32"/>
      <c r="H5" s="33"/>
    </row>
    <row r="6" spans="1:8" ht="14.25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1" t="s">
        <v>1</v>
      </c>
      <c r="C11" s="22" t="s">
        <v>20</v>
      </c>
      <c r="D11" s="26">
        <v>2710053784</v>
      </c>
      <c r="E11" s="26">
        <v>168271538</v>
      </c>
      <c r="F11" s="26">
        <v>280542823</v>
      </c>
      <c r="G11" s="26">
        <v>442363813</v>
      </c>
      <c r="H11" s="26">
        <v>2022520288</v>
      </c>
    </row>
    <row r="12" spans="1:8">
      <c r="A12" s="1"/>
      <c r="B12" s="23" t="s">
        <v>2</v>
      </c>
      <c r="C12" s="22" t="s">
        <v>22</v>
      </c>
      <c r="D12" s="26">
        <v>1206483038</v>
      </c>
      <c r="E12" s="26">
        <v>92675961</v>
      </c>
      <c r="F12" s="26">
        <v>84543663</v>
      </c>
      <c r="G12" s="26">
        <v>233442058</v>
      </c>
      <c r="H12" s="26">
        <v>1384411040</v>
      </c>
    </row>
    <row r="13" spans="1:8">
      <c r="A13" s="1"/>
      <c r="B13" s="23" t="s">
        <v>3</v>
      </c>
      <c r="C13" s="22" t="s">
        <v>15</v>
      </c>
      <c r="D13" s="26">
        <v>1503570746</v>
      </c>
      <c r="E13" s="26">
        <v>1579166323</v>
      </c>
      <c r="F13" s="26">
        <v>1775165483</v>
      </c>
      <c r="G13" s="26">
        <v>1984087238</v>
      </c>
      <c r="H13" s="26">
        <v>2622196486</v>
      </c>
    </row>
    <row r="14" spans="1:8" s="20" customFormat="1">
      <c r="A14" s="19"/>
      <c r="B14" s="23" t="s">
        <v>4</v>
      </c>
      <c r="C14" s="22" t="s">
        <v>21</v>
      </c>
      <c r="D14" s="26">
        <v>2710053784</v>
      </c>
      <c r="E14" s="26">
        <v>1671842284</v>
      </c>
      <c r="F14" s="26">
        <v>1859709146</v>
      </c>
      <c r="G14" s="26">
        <v>2217529296</v>
      </c>
      <c r="H14" s="26">
        <v>4006607526</v>
      </c>
    </row>
    <row r="15" spans="1:8">
      <c r="A15" s="1"/>
      <c r="B15" s="23" t="s">
        <v>5</v>
      </c>
      <c r="C15" s="22" t="s">
        <v>31</v>
      </c>
      <c r="D15" s="27">
        <v>2.2462427557145648</v>
      </c>
      <c r="E15" s="27">
        <v>18.039654145048466</v>
      </c>
      <c r="F15" s="27">
        <v>21.997025915472815</v>
      </c>
      <c r="G15" s="27">
        <v>9.4992706755523884</v>
      </c>
      <c r="H15" s="27">
        <v>2.8940881069541313</v>
      </c>
    </row>
    <row r="16" spans="1:8">
      <c r="B16" s="20"/>
      <c r="C16" s="20"/>
      <c r="D16" s="20"/>
      <c r="E16" s="20"/>
      <c r="F16" s="20"/>
      <c r="G16" s="20"/>
      <c r="H16" s="20"/>
    </row>
    <row r="17" spans="2:8">
      <c r="B17" s="20"/>
      <c r="C17" s="20"/>
      <c r="D17" s="20"/>
      <c r="E17" s="20"/>
      <c r="F17" s="20"/>
      <c r="G17" s="20"/>
      <c r="H17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4" sqref="G4"/>
    </sheetView>
  </sheetViews>
  <sheetFormatPr defaultColWidth="11.42578125" defaultRowHeight="12.75"/>
  <cols>
    <col min="1" max="1" width="3.42578125" customWidth="1"/>
    <col min="2" max="2" width="20.7109375" customWidth="1"/>
    <col min="3" max="3" width="13.7109375" customWidth="1"/>
    <col min="4" max="4" width="11" bestFit="1" customWidth="1"/>
    <col min="6" max="6" width="5.570312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5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44409</v>
      </c>
      <c r="E4" s="16"/>
      <c r="F4" s="17" t="s">
        <v>33</v>
      </c>
      <c r="G4" s="18">
        <v>8</v>
      </c>
    </row>
    <row r="5" spans="1:7">
      <c r="A5" s="4"/>
      <c r="B5" s="1" t="s">
        <v>12</v>
      </c>
      <c r="C5" s="6"/>
      <c r="D5" s="15">
        <f>DATE(G5,G4+1,1)-1</f>
        <v>44439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44439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35</v>
      </c>
      <c r="D9" s="38"/>
    </row>
    <row r="10" spans="1:7">
      <c r="A10" s="4"/>
      <c r="B10" s="1" t="s">
        <v>24</v>
      </c>
      <c r="C10" s="24" t="s">
        <v>36</v>
      </c>
      <c r="D10" s="25"/>
    </row>
  </sheetData>
  <mergeCells count="1"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Veronica Chicu, PCB MDA</cp:lastModifiedBy>
  <dcterms:created xsi:type="dcterms:W3CDTF">2016-07-11T09:11:43Z</dcterms:created>
  <dcterms:modified xsi:type="dcterms:W3CDTF">2021-09-27T12:55:18Z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2021-09-28T20:35:30Z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