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2\1. Indicatori site lunar\11.2022\"/>
    </mc:Choice>
  </mc:AlternateContent>
  <bookViews>
    <workbookView xWindow="-108" yWindow="-108" windowWidth="23256" windowHeight="12576" activeTab="1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D4" i="5"/>
  <c r="C6" i="5" l="1"/>
</calcChain>
</file>

<file path=xl/sharedStrings.xml><?xml version="1.0" encoding="utf-8"?>
<sst xmlns="http://schemas.openxmlformats.org/spreadsheetml/2006/main" count="45" uniqueCount="38">
  <si>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</si>
  <si>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</si>
  <si>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</si>
  <si>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</si>
  <si>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</si>
  <si>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</si>
  <si>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</si>
  <si>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</si>
  <si>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</si>
  <si>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</si>
  <si>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</si>
  <si>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</si>
  <si>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</si>
  <si>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</si>
  <si>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</si>
  <si>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</si>
  <si>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</si>
  <si>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</si>
  <si>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</si>
  <si>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</si>
  <si>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</si>
  <si>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</si>
  <si>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</si>
  <si>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</si>
  <si>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</si>
  <si>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</si>
  <si>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</si>
  <si>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</si>
  <si>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</si>
  <si>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</si>
  <si>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</si>
  <si>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</si>
  <si>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</si>
  <si>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</si>
  <si>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</si>
  <si>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022 836 495</t>
  </si>
  <si>
    <t>Chicu Veronica</t>
  </si>
  <si>
    <t>la situatia din 30.11.2022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</si>
</sst>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zoomScale="80" zoomScaleNormal="80" workbookViewId="0">
      <selection activeCell="D11" sqref="D11:H15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8" t="s">
        <v>30</v>
      </c>
      <c r="C2" s="29"/>
      <c r="D2" s="1"/>
      <c r="E2" s="1"/>
      <c r="F2" s="1"/>
      <c r="G2" s="1"/>
      <c r="H2" s="13" t="s">
        <v>27</v>
      </c>
    </row>
    <row r="3" spans="1:8">
      <c r="A3" s="1"/>
      <c r="B3" s="30" t="s">
        <v>8</v>
      </c>
      <c r="C3" s="29"/>
      <c r="D3" s="1"/>
      <c r="E3" s="1"/>
      <c r="F3" s="1"/>
      <c r="G3" s="1"/>
      <c r="H3" s="12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1" t="s">
        <v>26</v>
      </c>
      <c r="C5" s="32"/>
      <c r="D5" s="32"/>
      <c r="E5" s="32"/>
      <c r="F5" s="32"/>
      <c r="G5" s="32"/>
      <c r="H5" s="33"/>
    </row>
    <row r="6" spans="1:8" ht="13.8">
      <c r="A6" s="1"/>
      <c r="B6" s="5"/>
      <c r="C6" s="2" t="s">
        <v>37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2" t="s">
        <v>0</v>
      </c>
    </row>
    <row r="8" spans="1:8" ht="61.5" customHeight="1">
      <c r="A8" s="1"/>
      <c r="B8" s="34" t="s">
        <v>23</v>
      </c>
      <c r="C8" s="34" t="s">
        <v>13</v>
      </c>
      <c r="D8" s="35" t="s">
        <v>32</v>
      </c>
      <c r="E8" s="36"/>
      <c r="F8" s="36"/>
      <c r="G8" s="36"/>
      <c r="H8" s="37"/>
    </row>
    <row r="9" spans="1:8" ht="25.35" customHeight="1">
      <c r="A9" s="1"/>
      <c r="B9" s="34"/>
      <c r="C9" s="34"/>
      <c r="D9" s="22" t="s">
        <v>29</v>
      </c>
      <c r="E9" s="22" t="s">
        <v>19</v>
      </c>
      <c r="F9" s="22" t="s">
        <v>17</v>
      </c>
      <c r="G9" s="22" t="s">
        <v>18</v>
      </c>
      <c r="H9" s="22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3" t="s">
        <v>1</v>
      </c>
      <c r="C11" s="24" t="s">
        <v>20</v>
      </c>
      <c r="D11" s="26">
        <v>2892567618</v>
      </c>
      <c r="E11" s="26">
        <v>175504572</v>
      </c>
      <c r="F11" s="26">
        <v>373140598</v>
      </c>
      <c r="G11" s="26">
        <v>487244692</v>
      </c>
      <c r="H11" s="26">
        <v>1981508955</v>
      </c>
    </row>
    <row r="12" spans="1:8">
      <c r="A12" s="1"/>
      <c r="B12" s="25" t="s">
        <v>2</v>
      </c>
      <c r="C12" s="24" t="s">
        <v>22</v>
      </c>
      <c r="D12" s="26">
        <v>1870852284</v>
      </c>
      <c r="E12" s="26">
        <v>60658844</v>
      </c>
      <c r="F12" s="26">
        <v>124787851</v>
      </c>
      <c r="G12" s="26">
        <v>379633198</v>
      </c>
      <c r="H12" s="26">
        <v>1514378743</v>
      </c>
    </row>
    <row r="13" spans="1:8">
      <c r="A13" s="1"/>
      <c r="B13" s="25" t="s">
        <v>3</v>
      </c>
      <c r="C13" s="24" t="s">
        <v>15</v>
      </c>
      <c r="D13" s="26">
        <v>1021715334</v>
      </c>
      <c r="E13" s="26">
        <v>1136561062</v>
      </c>
      <c r="F13" s="26">
        <v>1384913809</v>
      </c>
      <c r="G13" s="26">
        <v>1492525303</v>
      </c>
      <c r="H13" s="26">
        <v>1959655515</v>
      </c>
    </row>
    <row r="14" spans="1:8" s="19" customFormat="1">
      <c r="A14" s="18"/>
      <c r="B14" s="25" t="s">
        <v>4</v>
      </c>
      <c r="C14" s="24" t="s">
        <v>21</v>
      </c>
      <c r="D14" s="26">
        <v>2892567618</v>
      </c>
      <c r="E14" s="26">
        <v>1197219906</v>
      </c>
      <c r="F14" s="26">
        <v>1509701660</v>
      </c>
      <c r="G14" s="26">
        <v>1872158501</v>
      </c>
      <c r="H14" s="26">
        <v>3474034258</v>
      </c>
    </row>
    <row r="15" spans="1:8">
      <c r="A15" s="1"/>
      <c r="B15" s="25" t="s">
        <v>5</v>
      </c>
      <c r="C15" s="24" t="s">
        <v>31</v>
      </c>
      <c r="D15" s="27">
        <v>1.5461229316381453</v>
      </c>
      <c r="E15" s="27">
        <v>19.736939035633451</v>
      </c>
      <c r="F15" s="27">
        <v>12.098146156872275</v>
      </c>
      <c r="G15" s="27">
        <v>4.9314931119380132</v>
      </c>
      <c r="H15" s="27">
        <v>2.294032634873032</v>
      </c>
    </row>
    <row r="16" spans="1:8">
      <c r="B16" s="19"/>
      <c r="C16" s="19"/>
      <c r="D16" s="19"/>
      <c r="E16" s="19"/>
      <c r="F16" s="19"/>
      <c r="G16" s="19"/>
      <c r="H16" s="19"/>
    </row>
    <row r="17" spans="2:8">
      <c r="B17" s="19"/>
      <c r="C17" s="19"/>
      <c r="D17" s="19"/>
      <c r="E17" s="19"/>
      <c r="F17" s="19"/>
      <c r="G17" s="19"/>
      <c r="H17" s="19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tabSelected="1" workbookViewId="0">
      <selection activeCell="C10" sqref="C10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4">
        <f>DATE(G5,G4,1)</f>
        <v>44866</v>
      </c>
      <c r="E4" s="15"/>
      <c r="F4" s="16" t="s">
        <v>33</v>
      </c>
      <c r="G4" s="17">
        <v>11</v>
      </c>
    </row>
    <row r="5" spans="1:7">
      <c r="A5" s="4"/>
      <c r="B5" s="1" t="s">
        <v>12</v>
      </c>
      <c r="C5" s="6"/>
      <c r="D5" s="14">
        <f>DATE(G5,G4+1,1)-1</f>
        <v>44895</v>
      </c>
      <c r="E5" s="15"/>
      <c r="F5" s="16" t="s">
        <v>34</v>
      </c>
      <c r="G5" s="17">
        <v>2022</v>
      </c>
    </row>
    <row r="6" spans="1:7">
      <c r="A6" s="4"/>
      <c r="B6" s="1" t="s">
        <v>10</v>
      </c>
      <c r="C6" s="9">
        <f>D5</f>
        <v>44895</v>
      </c>
      <c r="D6" s="6"/>
    </row>
    <row r="7" spans="1:7">
      <c r="A7" s="4"/>
      <c r="B7" s="1" t="s">
        <v>14</v>
      </c>
      <c r="C7" s="11" t="s">
        <v>30</v>
      </c>
      <c r="D7" s="11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38" t="s">
        <v>36</v>
      </c>
      <c r="D9" s="38"/>
    </row>
    <row r="10" spans="1:7">
      <c r="A10" s="4"/>
      <c r="B10" s="1" t="s">
        <v>24</v>
      </c>
      <c r="C10" s="20" t="s">
        <v>35</v>
      </c>
      <c r="D10" s="21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2022-12-19T13:37:00Z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2022-12-19T15:46:03Z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0</vt:lpwstr>
  </property>
</Properties>
</file>