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12.2024\"/>
    </mc:Choice>
  </mc:AlternateContent>
  <xr:revisionPtr revIDLastSave="0" documentId="13_ncr:1_{F526C141-1F14-4B82-8B1B-D5DACB5F84E4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C6" i="14" s="1"/>
  <c r="D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<sst xmlns="http://schemas.openxmlformats.org/spreadsheetml/2006/main" count="48" uniqueCount="40">
  <si>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</si>
  <si>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</si>
  <si>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</si>
  <si>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</si>
  <si>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</si>
  <si>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</si>
  <si>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</si>
  <si>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</si>
  <si>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</si>
  <si>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</si>
  <si>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</si>
  <si>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</si>
  <si>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</si>
  <si>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</si>
  <si>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</si>
  <si>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</si>
  <si>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</si>
  <si>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</si>
  <si>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</si>
  <si>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</si>
  <si>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</si>
  <si>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</si>
  <si>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</si>
  <si>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</si>
  <si>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</si>
  <si>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</si>
  <si>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</si>
  <si>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</si>
  <si>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</si>
  <si>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</si>
  <si>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</si>
  <si>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</si>
  <si>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</si>
  <si>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</si>
  <si>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</si>
  <si>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</si>
  <si>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</si>
  <si>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</si>
  <si>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Cosulean Denis</t>
  </si>
  <si>
    <t>la situatia din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</si>
</sst>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_р_._-;\-* #,##0.00_р_._-;_-* &quot;-&quot;??_р_._-;_-@_-"/>
    <numFmt numFmtId="168" formatCode="#,##0;\-#,##0;"/>
    <numFmt numFmtId="169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8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9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8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" fontId="11" fillId="0" borderId="2" xfId="2" applyNumberFormat="1" applyFont="1" applyBorder="1" applyAlignment="1">
      <alignment horizontal="left" vertical="center"/>
    </xf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zoomScale="90" zoomScaleNormal="90" workbookViewId="0">
      <selection activeCell="F20" sqref="F20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6" t="s">
        <v>9</v>
      </c>
      <c r="C2" s="37"/>
      <c r="D2" s="1"/>
      <c r="E2" s="1"/>
      <c r="F2" s="1"/>
      <c r="G2" s="1"/>
      <c r="H2" s="3" t="s">
        <v>10</v>
      </c>
    </row>
    <row r="3" spans="1:8">
      <c r="A3" s="1"/>
      <c r="B3" s="38" t="s">
        <v>11</v>
      </c>
      <c r="C3" s="37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9" t="s">
        <v>19</v>
      </c>
      <c r="C5" s="40"/>
      <c r="D5" s="40"/>
      <c r="E5" s="40"/>
      <c r="F5" s="40"/>
      <c r="G5" s="40"/>
      <c r="H5" s="41"/>
    </row>
    <row r="6" spans="1:8" ht="14.25">
      <c r="A6" s="1"/>
      <c r="B6" s="5"/>
      <c r="C6" s="6" t="s">
        <v>39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2" t="s">
        <v>7</v>
      </c>
      <c r="C8" s="42" t="s">
        <v>20</v>
      </c>
      <c r="D8" s="43" t="s">
        <v>13</v>
      </c>
      <c r="E8" s="44"/>
      <c r="F8" s="44"/>
      <c r="G8" s="44"/>
      <c r="H8" s="45"/>
    </row>
    <row r="9" spans="1:8" ht="25.35" customHeight="1">
      <c r="A9" s="1"/>
      <c r="B9" s="42"/>
      <c r="C9" s="42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3778745507</v>
      </c>
      <c r="E11" s="13">
        <v>181021811</v>
      </c>
      <c r="F11" s="13">
        <v>333374954</v>
      </c>
      <c r="G11" s="13">
        <v>490502999</v>
      </c>
      <c r="H11" s="13">
        <v>2573726547</v>
      </c>
    </row>
    <row r="12" spans="1:8">
      <c r="A12" s="1"/>
      <c r="B12" s="14" t="s">
        <v>1</v>
      </c>
      <c r="C12" s="12" t="s">
        <v>22</v>
      </c>
      <c r="D12" s="13">
        <v>2623356626</v>
      </c>
      <c r="E12" s="13">
        <v>125779467</v>
      </c>
      <c r="F12" s="13">
        <v>109550515</v>
      </c>
      <c r="G12" s="13">
        <v>247325987</v>
      </c>
      <c r="H12" s="13">
        <v>1203588383</v>
      </c>
    </row>
    <row r="13" spans="1:8">
      <c r="A13" s="1"/>
      <c r="B13" s="14" t="s">
        <v>2</v>
      </c>
      <c r="C13" s="12" t="s">
        <v>23</v>
      </c>
      <c r="D13" s="13">
        <v>1155388881</v>
      </c>
      <c r="E13" s="13">
        <v>1210631225</v>
      </c>
      <c r="F13" s="13">
        <v>1434455664</v>
      </c>
      <c r="G13" s="13">
        <v>1677632676</v>
      </c>
      <c r="H13" s="13">
        <v>3047770840</v>
      </c>
    </row>
    <row r="14" spans="1:8">
      <c r="A14" s="1"/>
      <c r="B14" s="14" t="s">
        <v>4</v>
      </c>
      <c r="C14" s="12" t="s">
        <v>24</v>
      </c>
      <c r="D14" s="13">
        <v>3778745507</v>
      </c>
      <c r="E14" s="13">
        <v>1336410692</v>
      </c>
      <c r="F14" s="13">
        <v>1544006179</v>
      </c>
      <c r="G14" s="13">
        <v>1924958663</v>
      </c>
      <c r="H14" s="13">
        <v>4251359223</v>
      </c>
    </row>
    <row r="15" spans="1:8">
      <c r="A15" s="1"/>
      <c r="B15" s="14" t="s">
        <v>3</v>
      </c>
      <c r="C15" s="12" t="s">
        <v>25</v>
      </c>
      <c r="D15" s="15">
        <v>1.4404238712910702</v>
      </c>
      <c r="E15" s="15">
        <v>10.625030649875468</v>
      </c>
      <c r="F15" s="15">
        <v>14.094011141800657</v>
      </c>
      <c r="G15" s="15">
        <v>7.7830829115421665</v>
      </c>
      <c r="H15" s="15">
        <v>3.5322368369851573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zoomScale="80" zoomScaleNormal="80" workbookViewId="0">
      <selection activeCell="U48" sqref="U48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5.285156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45627</v>
      </c>
      <c r="E4" s="20"/>
      <c r="F4" s="21" t="s">
        <v>28</v>
      </c>
      <c r="G4" s="22">
        <v>12</v>
      </c>
      <c r="H4" s="31">
        <f>IF(LEN(G4)=2,G4,CONCATENATE("0",G4))</f>
        <v>12</v>
      </c>
    </row>
    <row r="5" spans="1:8">
      <c r="A5" s="16"/>
      <c r="B5" s="17" t="s">
        <v>29</v>
      </c>
      <c r="C5" s="19"/>
      <c r="D5" s="30">
        <f>DATE(G5,G4+1,1)-1</f>
        <v>45657</v>
      </c>
      <c r="E5" s="20"/>
      <c r="F5" s="21" t="s">
        <v>30</v>
      </c>
      <c r="G5" s="22">
        <v>2024</v>
      </c>
    </row>
    <row r="6" spans="1:8">
      <c r="A6" s="16"/>
      <c r="B6" s="17" t="s">
        <v>31</v>
      </c>
      <c r="C6" s="30">
        <f>D5</f>
        <v>45657</v>
      </c>
      <c r="D6" s="19"/>
      <c r="G6" s="34">
        <v>45691.430891087963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35" t="s">
        <v>38</v>
      </c>
      <c r="D9" s="3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45691</v>
      </c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dcterms:created xsi:type="dcterms:W3CDTF">2022-11-24T08:15:48Z</dcterms:created>
  <dcterms:modified xsi:type="dcterms:W3CDTF">2025-02-03T16:16:17Z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