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9.2025\"/>
    </mc:Choice>
  </mc:AlternateContent>
  <xr:revisionPtr revIDLastSave="0" documentId="13_ncr:1_{18742831-3EED-4C26-BA31-C89C63C88422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  <c r="C6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<sst xmlns="http://schemas.openxmlformats.org/spreadsheetml/2006/main" count="48" uniqueCount="40">
  <si>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</si>
  <si>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</si>
  <si>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</si>
  <si>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</si>
  <si>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</si>
  <si>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</si>
  <si>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</si>
  <si>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</si>
  <si>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</si>
  <si>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</si>
  <si>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</si>
  <si>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</si>
  <si>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</si>
  <si>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</si>
  <si>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</si>
  <si>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</si>
  <si>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</si>
  <si>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</si>
  <si>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</si>
  <si>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</si>
  <si>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</si>
  <si>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</si>
  <si>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</si>
  <si>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</si>
  <si>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</si>
  <si>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</si>
  <si>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</si>
  <si>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</si>
  <si>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</si>
  <si>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</si>
  <si>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</si>
  <si>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</si>
  <si>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</si>
  <si>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</si>
  <si>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</si>
  <si>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</si>
  <si>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</si>
  <si>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</si>
  <si>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Batereanu Raisa</t>
  </si>
  <si>
    <t>09-09-2025  17:22:00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</si>
</sst>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Normal="80" zoomScaleSheetLayoutView="100" workbookViewId="0">
      <selection activeCell="E27" sqref="E27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tr">
        <f>"la situatia din "&amp;TEXT(ctx!C6,"dd.mm.yyyy")</f>
        <v>la situatia din 30.09.2025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2717538735</v>
      </c>
      <c r="E11" s="13">
        <v>215910677</v>
      </c>
      <c r="F11" s="13">
        <v>718363083</v>
      </c>
      <c r="G11" s="13">
        <v>583849916</v>
      </c>
      <c r="H11" s="13">
        <v>3026903434</v>
      </c>
    </row>
    <row r="12" spans="1:8">
      <c r="A12" s="1"/>
      <c r="B12" s="14" t="s">
        <v>1</v>
      </c>
      <c r="C12" s="12" t="s">
        <v>22</v>
      </c>
      <c r="D12" s="13">
        <v>2545031731</v>
      </c>
      <c r="E12" s="13">
        <v>72537918</v>
      </c>
      <c r="F12" s="13">
        <v>162466303</v>
      </c>
      <c r="G12" s="13">
        <v>246592960</v>
      </c>
      <c r="H12" s="13">
        <v>1061477579</v>
      </c>
    </row>
    <row r="13" spans="1:8">
      <c r="A13" s="1"/>
      <c r="B13" s="14" t="s">
        <v>2</v>
      </c>
      <c r="C13" s="12" t="s">
        <v>23</v>
      </c>
      <c r="D13" s="13">
        <v>172507004</v>
      </c>
      <c r="E13" s="13">
        <v>315879763</v>
      </c>
      <c r="F13" s="13">
        <v>871776543</v>
      </c>
      <c r="G13" s="13">
        <v>1209033499</v>
      </c>
      <c r="H13" s="13">
        <v>3174459354</v>
      </c>
    </row>
    <row r="14" spans="1:8">
      <c r="A14" s="1"/>
      <c r="B14" s="14" t="s">
        <v>4</v>
      </c>
      <c r="C14" s="12" t="s">
        <v>24</v>
      </c>
      <c r="D14" s="13">
        <v>2717538735</v>
      </c>
      <c r="E14" s="13">
        <v>388417681</v>
      </c>
      <c r="F14" s="13">
        <v>1034242846</v>
      </c>
      <c r="G14" s="13">
        <v>1455626459</v>
      </c>
      <c r="H14" s="13">
        <v>4235936933</v>
      </c>
    </row>
    <row r="15" spans="1:8">
      <c r="A15" s="1"/>
      <c r="B15" s="14" t="s">
        <v>3</v>
      </c>
      <c r="C15" s="12" t="s">
        <v>25</v>
      </c>
      <c r="D15" s="15">
        <v>1.0677818676674093</v>
      </c>
      <c r="E15" s="15">
        <v>5.3546847181359682</v>
      </c>
      <c r="F15" s="15">
        <v>6.3658914304217289</v>
      </c>
      <c r="G15" s="15">
        <v>5.9029522132343111</v>
      </c>
      <c r="H15" s="15">
        <v>3.9906042452546235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70" zoomScaleNormal="80" zoomScaleSheetLayoutView="70" workbookViewId="0">
      <selection activeCell="L48" sqref="L48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45901</v>
      </c>
      <c r="E4" s="20"/>
      <c r="F4" s="21" t="s">
        <v>28</v>
      </c>
      <c r="G4" s="22">
        <v>9</v>
      </c>
      <c r="H4" s="31" t="str">
        <f>IF(LEN(G4)=2,G4,CONCATENATE("0",G4))</f>
        <v>09</v>
      </c>
    </row>
    <row r="5" spans="1:8">
      <c r="A5" s="16"/>
      <c r="B5" s="17" t="s">
        <v>29</v>
      </c>
      <c r="C5" s="19"/>
      <c r="D5" s="30">
        <f>DATE(G5,G4+1,1)-1</f>
        <v>45930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45930</v>
      </c>
      <c r="D6" s="19"/>
      <c r="G6" s="34" t="s">
        <v>39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45909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2025-07-10T14:46:21Z</cp:lastPrinted>
  <dcterms:created xsi:type="dcterms:W3CDTF">2022-11-24T08:15:48Z</dcterms:created>
  <dcterms:modified xsi:type="dcterms:W3CDTF">2025-10-15T13:25:13Z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