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0\1. Indicatori site lunar\02.2020\"/>
    </mc:Choice>
  </mc:AlternateContent>
  <bookViews>
    <workbookView xWindow="0" yWindow="0" windowWidth="19200" windowHeight="10995" activeTab="1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<sst xmlns="http://schemas.openxmlformats.org/spreadsheetml/2006/main" count="43" uniqueCount="37">
  <si>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</si>
  <si>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</si>
  <si>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</si>
  <si>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</si>
  <si>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</si>
  <si>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</si>
  <si>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</si>
  <si>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</si>
  <si>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</si>
  <si>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</si>
  <si>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</si>
  <si>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</si>
  <si>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</si>
  <si>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</si>
  <si>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</si>
  <si>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</si>
  <si>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</si>
  <si>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</si>
  <si>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</si>
  <si>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</si>
  <si>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</si>
  <si>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</si>
  <si>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</si>
  <si>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</si>
  <si>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</si>
  <si>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</si>
  <si>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</si>
  <si>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</si>
  <si>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</si>
  <si>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</si>
  <si>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</si>
  <si>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</si>
  <si>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</si>
  <si>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</si>
  <si>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</si>
  <si>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</si>
  <si>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Chicu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</si>
</sst>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0" borderId="0" xfId="0" applyNumberFormat="1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vertical="center"/>
    </xf>
    <xf numFmtId="0" fontId="0" fillId="0" borderId="0" xfId="0" applyFill="1"/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zoomScale="80" zoomScaleNormal="80" workbookViewId="0">
      <selection activeCell="C28" sqref="C28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tr">
        <f>ctx!C7</f>
        <v>PRCBMD22</v>
      </c>
      <c r="C2" s="32"/>
      <c r="D2" s="1"/>
      <c r="E2" s="1"/>
      <c r="F2" s="1"/>
      <c r="G2" s="1"/>
      <c r="H2" s="19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4" t="s">
        <v>26</v>
      </c>
      <c r="C5" s="35"/>
      <c r="D5" s="35"/>
      <c r="E5" s="35"/>
      <c r="F5" s="35"/>
      <c r="G5" s="35"/>
      <c r="H5" s="36"/>
    </row>
    <row r="6" spans="1:8" ht="14.25">
      <c r="A6" s="1"/>
      <c r="B6" s="8"/>
      <c r="C6" s="2" t="str">
        <f>"la situatia din "&amp;DAY(ctx!C6)&amp;"."&amp;MONTH(ctx!C6)&amp;"."&amp;YEAR(ctx!C6)</f>
        <v>la situatia din 29.2.2020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1791733903</v>
      </c>
      <c r="E11" s="5">
        <v>124174511</v>
      </c>
      <c r="F11" s="5">
        <v>179998611</v>
      </c>
      <c r="G11" s="5">
        <v>385358513</v>
      </c>
      <c r="H11" s="5">
        <v>1484810373</v>
      </c>
    </row>
    <row r="12" spans="1:8">
      <c r="A12" s="1"/>
      <c r="B12" s="16" t="s">
        <v>2</v>
      </c>
      <c r="C12" s="6" t="s">
        <v>22</v>
      </c>
      <c r="D12" s="5">
        <v>892589835</v>
      </c>
      <c r="E12" s="5">
        <v>62575364</v>
      </c>
      <c r="F12" s="5">
        <v>65066667</v>
      </c>
      <c r="G12" s="5">
        <v>121439502</v>
      </c>
      <c r="H12" s="5">
        <v>870109212</v>
      </c>
    </row>
    <row r="13" spans="1:8">
      <c r="A13" s="1"/>
      <c r="B13" s="16" t="s">
        <v>3</v>
      </c>
      <c r="C13" s="6" t="s">
        <v>15</v>
      </c>
      <c r="D13" s="5">
        <v>899144068</v>
      </c>
      <c r="E13" s="5">
        <v>960743215</v>
      </c>
      <c r="F13" s="5">
        <v>1075675159</v>
      </c>
      <c r="G13" s="5">
        <v>1339594170</v>
      </c>
      <c r="H13" s="5">
        <v>1954295331</v>
      </c>
    </row>
    <row r="14" spans="1:8" s="30" customFormat="1">
      <c r="A14" s="26"/>
      <c r="B14" s="27" t="s">
        <v>4</v>
      </c>
      <c r="C14" s="28" t="s">
        <v>21</v>
      </c>
      <c r="D14" s="29">
        <v>1791733903</v>
      </c>
      <c r="E14" s="29">
        <v>1023318579</v>
      </c>
      <c r="F14" s="29">
        <v>1140741826</v>
      </c>
      <c r="G14" s="29">
        <v>1461033672</v>
      </c>
      <c r="H14" s="29">
        <v>2824404543</v>
      </c>
    </row>
    <row r="15" spans="1:8">
      <c r="A15" s="1"/>
      <c r="B15" s="16" t="s">
        <v>5</v>
      </c>
      <c r="C15" s="6" t="s">
        <v>31</v>
      </c>
      <c r="D15" s="4">
        <v>2.0073429393244209</v>
      </c>
      <c r="E15" s="4">
        <v>16.353377968364676</v>
      </c>
      <c r="F15" s="4">
        <v>17.531892727807925</v>
      </c>
      <c r="G15" s="4">
        <v>12.03095902023709</v>
      </c>
      <c r="H15" s="4">
        <v>3.2460345253763387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tabSelected="1" workbookViewId="0">
      <selection activeCell="D21" sqref="D21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43862</v>
      </c>
      <c r="E4" s="21"/>
      <c r="F4" s="22" t="s">
        <v>34</v>
      </c>
      <c r="G4" s="23">
        <v>2</v>
      </c>
    </row>
    <row r="5" spans="1:7">
      <c r="A5" s="7"/>
      <c r="B5" s="1" t="s">
        <v>12</v>
      </c>
      <c r="C5" s="9"/>
      <c r="D5" s="20">
        <f>DATE(G5,G4+1,1)-1</f>
        <v>43890</v>
      </c>
      <c r="E5" s="21"/>
      <c r="F5" s="22" t="s">
        <v>35</v>
      </c>
      <c r="G5" s="23">
        <v>2020</v>
      </c>
    </row>
    <row r="6" spans="1:7">
      <c r="A6" s="7"/>
      <c r="B6" s="1" t="s">
        <v>10</v>
      </c>
      <c r="C6" s="12">
        <f>D5</f>
        <v>43890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2020-03-19T12:55:12Z</dcterms:modified>
</cp:coreProperties>
</file>